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44" windowWidth="22116" windowHeight="8760"/>
  </bookViews>
  <sheets>
    <sheet name="Synthèse" sheetId="10" r:id="rId1"/>
    <sheet name="action1" sheetId="5" r:id="rId2"/>
    <sheet name="action2" sheetId="11" r:id="rId3"/>
    <sheet name="action3" sheetId="12" r:id="rId4"/>
    <sheet name="action4" sheetId="13" r:id="rId5"/>
    <sheet name="Feuil1" sheetId="14" r:id="rId6"/>
  </sheets>
  <definedNames>
    <definedName name="_xlnm.Print_Area" localSheetId="1">action1!$A$1:$K$43</definedName>
    <definedName name="_xlnm.Print_Area" localSheetId="2">action2!$A$1:$K$43</definedName>
    <definedName name="_xlnm.Print_Area" localSheetId="3">action3!$A$1:$K$43</definedName>
    <definedName name="_xlnm.Print_Area" localSheetId="4">action4!$A$1:$K$43</definedName>
    <definedName name="_xlnm.Print_Area" localSheetId="0">Synthèse!$A$1:$M$36</definedName>
  </definedNames>
  <calcPr calcId="144525"/>
</workbook>
</file>

<file path=xl/calcChain.xml><?xml version="1.0" encoding="utf-8"?>
<calcChain xmlns="http://schemas.openxmlformats.org/spreadsheetml/2006/main">
  <c r="M32" i="10" l="1"/>
  <c r="M31" i="10"/>
  <c r="L30" i="10"/>
  <c r="M30" i="10" s="1"/>
  <c r="M29" i="10"/>
  <c r="M28" i="10"/>
  <c r="L26" i="10"/>
  <c r="M26" i="10" s="1"/>
  <c r="M25" i="10"/>
  <c r="M24" i="10"/>
  <c r="M23" i="10"/>
  <c r="M22" i="10"/>
  <c r="M21" i="10"/>
  <c r="M20" i="10"/>
  <c r="E36" i="14"/>
  <c r="E34" i="14"/>
  <c r="D32" i="14"/>
  <c r="E32" i="14" s="1"/>
  <c r="E30" i="14"/>
  <c r="E28" i="14"/>
  <c r="D25" i="14"/>
  <c r="E25" i="14" s="1"/>
  <c r="E22" i="14"/>
  <c r="E20" i="14"/>
  <c r="E18" i="14"/>
  <c r="E16" i="14"/>
  <c r="E13" i="14"/>
  <c r="E11" i="14"/>
  <c r="E24" i="13"/>
  <c r="F22" i="13"/>
  <c r="F21" i="13"/>
  <c r="F20" i="13"/>
  <c r="F19" i="13"/>
  <c r="F18" i="13"/>
  <c r="F17" i="13"/>
  <c r="F16" i="13"/>
  <c r="F15" i="13"/>
  <c r="J14" i="13"/>
  <c r="J23" i="13" s="1"/>
  <c r="J24" i="13" s="1"/>
  <c r="I14" i="13"/>
  <c r="I23" i="13" s="1"/>
  <c r="I24" i="13" s="1"/>
  <c r="H14" i="13"/>
  <c r="H23" i="13" s="1"/>
  <c r="H24" i="13" s="1"/>
  <c r="G14" i="13"/>
  <c r="G23" i="13" s="1"/>
  <c r="G24" i="13" s="1"/>
  <c r="E14" i="13"/>
  <c r="F14" i="13" s="1"/>
  <c r="F22" i="12"/>
  <c r="F21" i="12"/>
  <c r="F20" i="12"/>
  <c r="F19" i="12"/>
  <c r="F18" i="12"/>
  <c r="F17" i="12"/>
  <c r="F16" i="12"/>
  <c r="F15" i="12"/>
  <c r="J14" i="12"/>
  <c r="J23" i="12" s="1"/>
  <c r="J24" i="12" s="1"/>
  <c r="I14" i="12"/>
  <c r="I23" i="12" s="1"/>
  <c r="I24" i="12" s="1"/>
  <c r="H14" i="12"/>
  <c r="H23" i="12" s="1"/>
  <c r="H24" i="12" s="1"/>
  <c r="G14" i="12"/>
  <c r="G23" i="12" s="1"/>
  <c r="G24" i="12" s="1"/>
  <c r="E14" i="12"/>
  <c r="F14" i="12" s="1"/>
  <c r="F22" i="11"/>
  <c r="F21" i="11"/>
  <c r="F20" i="11"/>
  <c r="F19" i="11"/>
  <c r="F18" i="11"/>
  <c r="F17" i="11"/>
  <c r="F16" i="11"/>
  <c r="F15" i="11"/>
  <c r="J14" i="11"/>
  <c r="J23" i="11" s="1"/>
  <c r="J24" i="11" s="1"/>
  <c r="I14" i="11"/>
  <c r="I23" i="11" s="1"/>
  <c r="I24" i="11" s="1"/>
  <c r="H14" i="11"/>
  <c r="H23" i="11" s="1"/>
  <c r="H24" i="11" s="1"/>
  <c r="G14" i="11"/>
  <c r="G23" i="11" s="1"/>
  <c r="G24" i="11" s="1"/>
  <c r="E14" i="11"/>
  <c r="F14" i="11" s="1"/>
  <c r="G24" i="5"/>
  <c r="F24" i="5"/>
  <c r="F14" i="5"/>
  <c r="E14" i="5"/>
  <c r="E23" i="5" s="1"/>
  <c r="F15" i="5"/>
  <c r="F16" i="5"/>
  <c r="F17" i="5"/>
  <c r="F18" i="5"/>
  <c r="F19" i="5"/>
  <c r="F20" i="5"/>
  <c r="F21" i="5"/>
  <c r="F22" i="5"/>
  <c r="L33" i="10" l="1"/>
  <c r="M33" i="10" s="1"/>
  <c r="D39" i="14"/>
  <c r="E39" i="14" s="1"/>
  <c r="E23" i="13"/>
  <c r="E23" i="12"/>
  <c r="E23" i="11"/>
  <c r="F23" i="5"/>
  <c r="E24" i="5"/>
  <c r="F23" i="13" l="1"/>
  <c r="F24" i="13" s="1"/>
  <c r="E24" i="12"/>
  <c r="F23" i="12"/>
  <c r="F24" i="12" s="1"/>
  <c r="E24" i="11"/>
  <c r="F23" i="11"/>
  <c r="F24" i="11" s="1"/>
  <c r="G14" i="5" l="1"/>
  <c r="G23" i="5" l="1"/>
  <c r="E14" i="10"/>
  <c r="J14" i="5"/>
  <c r="I14" i="5"/>
  <c r="H14" i="5"/>
  <c r="H23" i="5" l="1"/>
  <c r="F14" i="10"/>
  <c r="H14" i="10"/>
  <c r="J23" i="5"/>
  <c r="I23" i="5"/>
  <c r="G14" i="10"/>
  <c r="E15" i="10"/>
  <c r="E16" i="10" s="1"/>
  <c r="C14" i="10" l="1"/>
  <c r="D14" i="10" s="1"/>
  <c r="F15" i="10"/>
  <c r="H24" i="5"/>
  <c r="H15" i="10"/>
  <c r="H16" i="10" s="1"/>
  <c r="J24" i="5"/>
  <c r="G15" i="10"/>
  <c r="G16" i="10" s="1"/>
  <c r="I24" i="5"/>
  <c r="C15" i="10" l="1"/>
  <c r="F16" i="10"/>
  <c r="D15" i="10" l="1"/>
  <c r="D16" i="10" s="1"/>
  <c r="C16" i="10"/>
</calcChain>
</file>

<file path=xl/sharedStrings.xml><?xml version="1.0" encoding="utf-8"?>
<sst xmlns="http://schemas.openxmlformats.org/spreadsheetml/2006/main" count="203" uniqueCount="57">
  <si>
    <t>PROGRAMME DE DEVELOPPEMENT RURAL DE LA REUNION
DEMANDE D’AIDE EUROPEENNE FEADER
PROGRAMMATION 2014-2020 
AUTORITE DE GESTION : DEPARTEMENT DE LA REUNION</t>
  </si>
  <si>
    <t xml:space="preserve">                                                     INTITULE DE L'ACTION          </t>
  </si>
  <si>
    <t>Chaque dépense présentée doit s'inscrire dans une catégorie de dépense.</t>
  </si>
  <si>
    <t>%</t>
  </si>
  <si>
    <t>Ventilation par année (euros)</t>
  </si>
  <si>
    <t>CATEGORIES DE DEPENSES</t>
  </si>
  <si>
    <t>Sous catégories de dépense
(en cohérence avec la fiche action)</t>
  </si>
  <si>
    <t>préciser coût unitaire, coût horaire, coût journalier, coût forfaitaire, salaire brut s'il s'agit de dépenses de rémunération…</t>
  </si>
  <si>
    <t>Nom du salarié (ou poste à pourvoir)</t>
  </si>
  <si>
    <t>Salaires et charges, traitements affectés à l'opération :</t>
  </si>
  <si>
    <t>TOTAL DEPENSES PREVISIONNELLES</t>
  </si>
  <si>
    <t xml:space="preserve">                          Fait à :        </t>
  </si>
  <si>
    <t xml:space="preserve">                          Le  (jj/mm/aa) : </t>
  </si>
  <si>
    <t xml:space="preserve">                         Nom et signature du porteur de projet (ou du représentant légal/délégué) :       </t>
  </si>
  <si>
    <t>Cachet</t>
  </si>
  <si>
    <t>Base de calcul</t>
  </si>
  <si>
    <t>Montant prévisionnel total HT(2) (euros)</t>
  </si>
  <si>
    <t>Dépenses de personnel (1) : 
temps de travail annuel total ET temps de travail annuel consacré à l'opération (heures)</t>
  </si>
  <si>
    <t xml:space="preserve">(1) Exemple :  Si un salarié est recruté à temps plein dans la structure,  le nombre d'heures de travail annuel est de 1 607 h (base 35 h/sem). Etant affecté à 50 % sur l'action, le nombre d'heures de travail annuel affecté à l'action est de 50% x 1 607 = 803,5h. L'information à renseigner dans la colonne est par conséquent "Total= 1 607 h ; Action = 803,5 h".
(2)  Pour les dépenses soumises aux taxes en vigueur, le montant éligible des dépenses prévisionnelles présentées sera déterminé après examen par le service instructeur et correspondra au montant hors taxe des dépenses prévisionnelles éligibles (la TVA n’est pas éligible au FEADER)
(3)  Lister la dépense de rémunération par salarié de la structure intervenant dans l'action. Le cas échéant, insérer des lignes supplémentaires à ce niveau.
(4)  Lister la dépense de rémunération par salarié de la structure intervenant dans l'opération. Le cas échéant, insérer des lignes supplémentaires à ce niveau.
</t>
  </si>
  <si>
    <t>Tableau des ressources prévisionnelles de l'opération</t>
  </si>
  <si>
    <t xml:space="preserve">Les co-financements sollicités couvrent-ils la même période d'exécution et la même assiette de dépenses éligibles ? </t>
  </si>
  <si>
    <t>FINANCEURS</t>
  </si>
  <si>
    <t>Montant (euros)</t>
  </si>
  <si>
    <t>FINANCEMENTS PUBLICS</t>
  </si>
  <si>
    <t>Fonds européen (FEADER)</t>
  </si>
  <si>
    <t>TOTAL FINANCEMENTS PUBLICS</t>
  </si>
  <si>
    <t>FINANCEMENTS PRIVES</t>
  </si>
  <si>
    <t>Financement privé (à préciser)</t>
  </si>
  <si>
    <t>TOTAL FINANCEMENTS PRIVES</t>
  </si>
  <si>
    <t>Apport en nature</t>
  </si>
  <si>
    <t>TOTAL DES RESSOURCES PREVISIONNELLES</t>
  </si>
  <si>
    <t>OUI</t>
  </si>
  <si>
    <t>NON</t>
  </si>
  <si>
    <t xml:space="preserve"> Ressources prévisionnelles (à renseigner par le porteur de projet)</t>
  </si>
  <si>
    <t>Autre(s) financement(s) public (s)</t>
  </si>
  <si>
    <t>REGION</t>
  </si>
  <si>
    <t>DEPARTEMENT</t>
  </si>
  <si>
    <t>Autre à préciser :</t>
  </si>
  <si>
    <t>(*) L'autofinancement est public lorsque le porteur de projet est considéré comme un organisme de droit public conformément à la règlementation en vigueur
Vous pouvez vous rapprocher de l'autorité de gestion pour savoir si votre autofinancement est public ou privé  (**)
(**) Si votre projet génère des recettes nettes et qu'il n'est pas soumis aux dérogations prévues par la règlementation européenne, et qu'un taux forfaitaire sur ces recettes  d'un secteur concerné n'est pas applicable, précisez le calcul et le montant des recettes générées. Vous devez vous rapprocher de l'autorité de gestion pour procéder ou non au calcul des recettes nettes générées par l'opération qui seront déduites du plan de financement.</t>
  </si>
  <si>
    <r>
      <rPr>
        <b/>
        <sz val="11"/>
        <rFont val="Calibri"/>
        <family val="2"/>
      </rPr>
      <t>Précisions</t>
    </r>
    <r>
      <rPr>
        <sz val="11"/>
        <rFont val="Calibri"/>
        <family val="2"/>
      </rPr>
      <t xml:space="preserve"> 
(co-financeur, date et référence d'obtention de l'aide, rattachement au programme)</t>
    </r>
  </si>
  <si>
    <r>
      <t xml:space="preserve">Autofinancement public </t>
    </r>
    <r>
      <rPr>
        <b/>
        <vertAlign val="superscript"/>
        <sz val="11"/>
        <rFont val="Calibri"/>
        <family val="2"/>
      </rPr>
      <t>(*)</t>
    </r>
  </si>
  <si>
    <r>
      <t xml:space="preserve">Autofinancement privé </t>
    </r>
    <r>
      <rPr>
        <b/>
        <vertAlign val="superscript"/>
        <sz val="11"/>
        <rFont val="Calibri"/>
        <family val="2"/>
      </rPr>
      <t>(*)</t>
    </r>
  </si>
  <si>
    <t>Recettes nettes générées par l'opération (**)</t>
  </si>
  <si>
    <t>Dépenses liées à la rémunération des formateurs : salaires et charges</t>
  </si>
  <si>
    <t xml:space="preserve">   </t>
  </si>
  <si>
    <t xml:space="preserve">                         Nom et signature du porteur de projet (ou du représentant légal/délégué) :    </t>
  </si>
  <si>
    <t>Frais indirects</t>
  </si>
  <si>
    <t>15% des couts salariaux</t>
  </si>
  <si>
    <t>Dépenses indirectes : 15% des frais de personnels</t>
  </si>
  <si>
    <t xml:space="preserve">                                                     INTITULE DU THEME   </t>
  </si>
  <si>
    <t>DEMANDE D'AIDE TO 231
ANNEXE "PLAN DE FINANCEMENT DE L'OPERATION"</t>
  </si>
  <si>
    <t>DEMANDE D'AIDE TO231
ANNEXE "PLAN DE FINANCEMENT DE L'OPERATION"</t>
  </si>
  <si>
    <t>PORTEUR DE PROJET</t>
  </si>
  <si>
    <t>THEME</t>
  </si>
  <si>
    <t xml:space="preserve">Nombre d'actions :       </t>
  </si>
  <si>
    <t xml:space="preserve">Fait à :        </t>
  </si>
  <si>
    <t xml:space="preserve"> Le  (jj/mm/aa) :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</si>
</sst>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43" formatCode="_-* #,##0.00\ _€_-;\-* #,##0.00\ _€_-;_-* &quot;-&quot;??\ _€_-;_-@_-"/>
    <numFmt numFmtId="164" formatCode="#,##0.00\ &quot;€&quot;"/>
    <numFmt numFmtId="165" formatCode="_-* #,##0.00&quot; €&quot;_-;\-* #,##0.00&quot; €&quot;_-;_-* &quot;-&quot;??&quot; €&quot;_-;_-@_-"/>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26"/>
      <name val="Calibri"/>
      <family val="2"/>
    </font>
    <font>
      <b/>
      <sz val="26"/>
      <color rgb="FFFF0000"/>
      <name val="Tahoma"/>
      <family val="2"/>
    </font>
    <font>
      <sz val="11"/>
      <color theme="1"/>
      <name val="Arial"/>
      <family val="2"/>
    </font>
    <font>
      <b/>
      <sz val="22"/>
      <name val="Calibri"/>
      <family val="2"/>
      <scheme val="minor"/>
    </font>
    <font>
      <sz val="22"/>
      <name val="Calibri"/>
      <family val="2"/>
      <scheme val="minor"/>
    </font>
    <font>
      <sz val="16"/>
      <name val="Calibri"/>
      <family val="2"/>
      <scheme val="minor"/>
    </font>
    <font>
      <b/>
      <sz val="20"/>
      <name val="Calibri"/>
      <family val="2"/>
      <scheme val="minor"/>
    </font>
    <font>
      <b/>
      <sz val="14"/>
      <color theme="1"/>
      <name val="Calibri"/>
      <family val="2"/>
      <scheme val="minor"/>
    </font>
    <font>
      <b/>
      <sz val="14"/>
      <name val="Calibri"/>
      <family val="2"/>
    </font>
    <font>
      <b/>
      <sz val="12"/>
      <name val="Calibri"/>
      <family val="2"/>
    </font>
    <font>
      <b/>
      <sz val="12"/>
      <name val="Calibri"/>
      <family val="2"/>
      <scheme val="minor"/>
    </font>
    <font>
      <sz val="12"/>
      <name val="Calibri"/>
      <family val="2"/>
    </font>
    <font>
      <sz val="12"/>
      <color theme="1"/>
      <name val="Calibri"/>
      <family val="2"/>
      <scheme val="minor"/>
    </font>
    <font>
      <sz val="12"/>
      <name val="Calibri"/>
      <family val="2"/>
      <scheme val="minor"/>
    </font>
    <font>
      <i/>
      <sz val="12"/>
      <name val="Calibri"/>
      <family val="2"/>
      <scheme val="minor"/>
    </font>
    <font>
      <b/>
      <sz val="12"/>
      <color theme="1"/>
      <name val="Calibri"/>
      <family val="2"/>
      <scheme val="minor"/>
    </font>
    <font>
      <b/>
      <sz val="12"/>
      <color indexed="8"/>
      <name val="Calibri"/>
      <family val="2"/>
    </font>
    <font>
      <b/>
      <sz val="12"/>
      <color theme="1"/>
      <name val="Calibri"/>
      <family val="2"/>
    </font>
    <font>
      <b/>
      <sz val="11"/>
      <name val="Calibri"/>
      <family val="2"/>
      <scheme val="minor"/>
    </font>
    <font>
      <sz val="11"/>
      <name val="Calibri"/>
      <family val="2"/>
    </font>
    <font>
      <b/>
      <sz val="16"/>
      <name val="Calibri"/>
      <family val="2"/>
      <scheme val="minor"/>
    </font>
    <font>
      <sz val="10"/>
      <name val="Arial"/>
      <family val="2"/>
    </font>
    <font>
      <b/>
      <sz val="18"/>
      <name val="Calibri"/>
      <family val="2"/>
      <scheme val="minor"/>
    </font>
    <font>
      <b/>
      <sz val="11"/>
      <color theme="1"/>
      <name val="Times New Roman"/>
      <family val="1"/>
    </font>
    <font>
      <b/>
      <sz val="11"/>
      <name val="Calibri"/>
      <family val="2"/>
    </font>
    <font>
      <b/>
      <sz val="11"/>
      <name val="Arial Black"/>
      <family val="2"/>
    </font>
    <font>
      <b/>
      <vertAlign val="superscript"/>
      <sz val="11"/>
      <name val="Calibri"/>
      <family val="2"/>
    </font>
    <font>
      <sz val="8"/>
      <color theme="1"/>
      <name val="Calibri"/>
      <family val="2"/>
      <scheme val="minor"/>
    </font>
    <font>
      <sz val="16"/>
      <color theme="1"/>
      <name val="Calibri"/>
      <family val="2"/>
      <scheme val="minor"/>
    </font>
    <font>
      <b/>
      <sz val="12"/>
      <color rgb="FF000000"/>
      <name val="Calibri"/>
      <family val="2"/>
    </font>
  </fonts>
  <fills count="1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7FFF7"/>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59999389629810485"/>
        <bgColor indexed="64"/>
      </patternFill>
    </fill>
  </fills>
  <borders count="8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bottom style="thin">
        <color theme="0"/>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right>
      <top style="thin">
        <color theme="0"/>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thin">
        <color theme="0"/>
      </right>
      <top/>
      <bottom/>
      <diagonal/>
    </border>
    <border>
      <left style="thin">
        <color theme="0"/>
      </left>
      <right/>
      <top/>
      <bottom/>
      <diagonal/>
    </border>
    <border>
      <left/>
      <right style="thin">
        <color theme="0"/>
      </right>
      <top/>
      <bottom style="thin">
        <color theme="0"/>
      </bottom>
      <diagonal/>
    </border>
    <border>
      <left/>
      <right/>
      <top/>
      <bottom style="thin">
        <color theme="0"/>
      </bottom>
      <diagonal/>
    </border>
    <border>
      <left style="thin">
        <color theme="0"/>
      </left>
      <right style="thin">
        <color theme="0"/>
      </right>
      <top/>
      <bottom style="thin">
        <color theme="0"/>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bottom/>
      <diagonal/>
    </border>
    <border>
      <left/>
      <right style="medium">
        <color indexed="64"/>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style="thin">
        <color theme="0"/>
      </top>
      <bottom style="thin">
        <color theme="0"/>
      </bottom>
      <diagonal/>
    </border>
    <border>
      <left/>
      <right/>
      <top style="thin">
        <color theme="0"/>
      </top>
      <bottom/>
      <diagonal/>
    </border>
    <border>
      <left style="thin">
        <color indexed="64"/>
      </left>
      <right/>
      <top style="thin">
        <color indexed="64"/>
      </top>
      <bottom/>
      <diagonal/>
    </border>
    <border>
      <left style="thin">
        <color indexed="64"/>
      </left>
      <right/>
      <top/>
      <bottom style="thin">
        <color indexed="64"/>
      </bottom>
      <diagonal/>
    </border>
    <border>
      <left/>
      <right style="thin">
        <color theme="0"/>
      </right>
      <top style="thin">
        <color indexed="64"/>
      </top>
      <bottom/>
      <diagonal/>
    </border>
    <border>
      <left style="thin">
        <color theme="0"/>
      </left>
      <right style="thin">
        <color indexed="64"/>
      </right>
      <top style="thin">
        <color indexed="64"/>
      </top>
      <bottom/>
      <diagonal/>
    </border>
    <border>
      <left style="thin">
        <color theme="0"/>
      </left>
      <right style="thin">
        <color indexed="64"/>
      </right>
      <top style="thin">
        <color theme="0"/>
      </top>
      <bottom style="thin">
        <color theme="0"/>
      </bottom>
      <diagonal/>
    </border>
    <border>
      <left style="thin">
        <color indexed="64"/>
      </left>
      <right style="thin">
        <color theme="0"/>
      </right>
      <top/>
      <bottom style="thin">
        <color theme="0"/>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165" fontId="24" fillId="0" borderId="0" applyFont="0" applyFill="0" applyBorder="0" applyAlignment="0" applyProtection="0"/>
  </cellStyleXfs>
  <cellXfs count="286">
    <xf numFmtId="0" fontId="0" fillId="0" borderId="0" xfId="0"/>
    <xf numFmtId="0" fontId="3" fillId="2" borderId="0" xfId="0" applyFont="1" applyFill="1" applyBorder="1" applyAlignment="1" applyProtection="1">
      <alignment horizontal="center" vertical="center" wrapText="1"/>
    </xf>
    <xf numFmtId="0" fontId="4" fillId="2" borderId="0" xfId="0" applyFont="1" applyFill="1" applyBorder="1" applyAlignment="1" applyProtection="1">
      <alignment vertical="center" wrapText="1"/>
    </xf>
    <xf numFmtId="0" fontId="5" fillId="2" borderId="0" xfId="0" applyFont="1" applyFill="1" applyBorder="1"/>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protection locked="0"/>
    </xf>
    <xf numFmtId="4" fontId="0" fillId="0" borderId="36" xfId="0" applyNumberFormat="1" applyFont="1" applyBorder="1" applyProtection="1"/>
    <xf numFmtId="0" fontId="11" fillId="2" borderId="0" xfId="0" applyFont="1" applyFill="1" applyBorder="1" applyAlignment="1" applyProtection="1">
      <alignment horizontal="left" vertical="center" wrapText="1"/>
    </xf>
    <xf numFmtId="0" fontId="13" fillId="3" borderId="13" xfId="0" applyFont="1" applyFill="1" applyBorder="1" applyAlignment="1" applyProtection="1">
      <alignment horizontal="center" vertical="center" wrapText="1"/>
    </xf>
    <xf numFmtId="0" fontId="13" fillId="3" borderId="14" xfId="0" applyFont="1" applyFill="1" applyBorder="1" applyAlignment="1" applyProtection="1">
      <alignment horizontal="center" vertical="center" wrapText="1"/>
    </xf>
    <xf numFmtId="0" fontId="14" fillId="3" borderId="15" xfId="0" applyFont="1" applyFill="1" applyBorder="1" applyAlignment="1" applyProtection="1">
      <alignment horizontal="center" vertical="top" wrapText="1"/>
    </xf>
    <xf numFmtId="1" fontId="13" fillId="3" borderId="15" xfId="0" applyNumberFormat="1" applyFont="1" applyFill="1" applyBorder="1" applyAlignment="1" applyProtection="1">
      <alignment horizontal="center" vertical="center" wrapText="1"/>
      <protection locked="0"/>
    </xf>
    <xf numFmtId="1" fontId="13" fillId="3" borderId="18" xfId="0" applyNumberFormat="1" applyFont="1" applyFill="1" applyBorder="1" applyAlignment="1" applyProtection="1">
      <alignment horizontal="center" vertical="center" wrapText="1"/>
      <protection locked="0"/>
    </xf>
    <xf numFmtId="0" fontId="15" fillId="0" borderId="0" xfId="0" applyFont="1"/>
    <xf numFmtId="0" fontId="16" fillId="5" borderId="11" xfId="0" applyFont="1" applyFill="1" applyBorder="1" applyAlignment="1" applyProtection="1">
      <alignment horizontal="left" vertical="center" wrapText="1"/>
    </xf>
    <xf numFmtId="0" fontId="16" fillId="4" borderId="11" xfId="0" quotePrefix="1" applyFont="1" applyFill="1" applyBorder="1" applyAlignment="1" applyProtection="1">
      <alignment horizontal="left" vertical="center" wrapText="1"/>
      <protection locked="0"/>
    </xf>
    <xf numFmtId="0" fontId="17" fillId="4" borderId="2" xfId="0" applyFont="1" applyFill="1" applyBorder="1" applyAlignment="1" applyProtection="1">
      <alignment horizontal="left" vertical="center" wrapText="1" indent="3"/>
      <protection locked="0"/>
    </xf>
    <xf numFmtId="0" fontId="16" fillId="4" borderId="25" xfId="0" applyFont="1" applyFill="1" applyBorder="1" applyAlignment="1" applyProtection="1">
      <alignment vertical="center" wrapText="1"/>
      <protection locked="0"/>
    </xf>
    <xf numFmtId="43" fontId="16" fillId="5" borderId="11" xfId="1" quotePrefix="1" applyNumberFormat="1" applyFont="1" applyFill="1" applyBorder="1" applyAlignment="1" applyProtection="1">
      <alignment horizontal="right" vertical="center" wrapText="1"/>
    </xf>
    <xf numFmtId="43" fontId="16" fillId="5" borderId="23" xfId="1" quotePrefix="1" applyNumberFormat="1" applyFont="1" applyFill="1" applyBorder="1" applyAlignment="1" applyProtection="1">
      <alignment horizontal="right" vertical="center" wrapText="1"/>
    </xf>
    <xf numFmtId="0" fontId="16" fillId="4" borderId="20" xfId="0" quotePrefix="1" applyFont="1" applyFill="1" applyBorder="1" applyAlignment="1" applyProtection="1">
      <alignment horizontal="left" vertical="center" wrapText="1"/>
      <protection locked="0"/>
    </xf>
    <xf numFmtId="4" fontId="16" fillId="4" borderId="20" xfId="1" quotePrefix="1" applyNumberFormat="1" applyFont="1" applyFill="1" applyBorder="1" applyAlignment="1" applyProtection="1">
      <alignment horizontal="right" vertical="center" wrapText="1"/>
      <protection locked="0"/>
    </xf>
    <xf numFmtId="0" fontId="16" fillId="4" borderId="14" xfId="0" quotePrefix="1" applyFont="1" applyFill="1" applyBorder="1" applyAlignment="1" applyProtection="1">
      <alignment horizontal="left" vertical="center" wrapText="1"/>
      <protection locked="0"/>
    </xf>
    <xf numFmtId="4" fontId="18" fillId="7" borderId="14" xfId="1" applyNumberFormat="1" applyFont="1" applyFill="1" applyBorder="1" applyAlignment="1" applyProtection="1">
      <alignment vertical="center"/>
    </xf>
    <xf numFmtId="10" fontId="18" fillId="7" borderId="14" xfId="2" applyNumberFormat="1" applyFont="1" applyFill="1" applyBorder="1" applyAlignment="1" applyProtection="1">
      <alignment vertical="center"/>
    </xf>
    <xf numFmtId="0" fontId="15" fillId="2" borderId="0" xfId="0" applyFont="1" applyFill="1" applyBorder="1" applyAlignment="1" applyProtection="1">
      <alignment horizontal="left" vertical="top" wrapText="1"/>
    </xf>
    <xf numFmtId="4" fontId="15" fillId="2" borderId="0" xfId="0" applyNumberFormat="1" applyFont="1" applyFill="1" applyBorder="1" applyProtection="1"/>
    <xf numFmtId="0" fontId="15" fillId="2" borderId="0" xfId="0" applyFont="1" applyFill="1" applyBorder="1" applyAlignment="1" applyProtection="1">
      <alignment horizontal="center"/>
    </xf>
    <xf numFmtId="14" fontId="15" fillId="2" borderId="0" xfId="0" applyNumberFormat="1" applyFont="1" applyFill="1" applyBorder="1" applyAlignment="1" applyProtection="1">
      <alignment horizontal="left" vertical="center"/>
      <protection locked="0"/>
    </xf>
    <xf numFmtId="0" fontId="18" fillId="2" borderId="0" xfId="0" applyFont="1" applyFill="1" applyBorder="1" applyAlignment="1" applyProtection="1">
      <alignment horizontal="left" vertical="center"/>
      <protection locked="0"/>
    </xf>
    <xf numFmtId="0" fontId="18" fillId="2" borderId="0" xfId="0" applyFont="1" applyFill="1" applyBorder="1" applyAlignment="1" applyProtection="1">
      <alignment horizontal="center"/>
    </xf>
    <xf numFmtId="4" fontId="18" fillId="2" borderId="0" xfId="0" applyNumberFormat="1" applyFont="1" applyFill="1" applyBorder="1" applyProtection="1"/>
    <xf numFmtId="0" fontId="18" fillId="0" borderId="34" xfId="0" applyFont="1" applyBorder="1"/>
    <xf numFmtId="4" fontId="15" fillId="0" borderId="35" xfId="0" applyNumberFormat="1" applyFont="1" applyBorder="1" applyProtection="1"/>
    <xf numFmtId="0" fontId="15" fillId="0" borderId="36" xfId="0" applyFont="1" applyBorder="1" applyAlignment="1" applyProtection="1">
      <alignment wrapText="1"/>
    </xf>
    <xf numFmtId="0" fontId="15" fillId="2" borderId="0" xfId="0" applyFont="1" applyFill="1" applyBorder="1" applyAlignment="1" applyProtection="1"/>
    <xf numFmtId="0" fontId="15" fillId="0" borderId="34" xfId="0" applyFont="1" applyBorder="1" applyAlignment="1" applyProtection="1">
      <alignment horizontal="center"/>
    </xf>
    <xf numFmtId="4" fontId="15" fillId="0" borderId="37" xfId="0" applyNumberFormat="1" applyFont="1" applyBorder="1" applyProtection="1"/>
    <xf numFmtId="0" fontId="19" fillId="2" borderId="0" xfId="0" applyFont="1" applyFill="1" applyBorder="1" applyAlignment="1" applyProtection="1">
      <alignment vertical="center"/>
    </xf>
    <xf numFmtId="0" fontId="15" fillId="2" borderId="0" xfId="0" applyFont="1" applyFill="1" applyBorder="1" applyAlignment="1" applyProtection="1">
      <alignment vertical="center" wrapText="1"/>
    </xf>
    <xf numFmtId="0" fontId="15" fillId="2" borderId="0" xfId="0" applyFont="1" applyFill="1" applyBorder="1" applyAlignment="1" applyProtection="1">
      <alignment wrapText="1"/>
    </xf>
    <xf numFmtId="0" fontId="15" fillId="2" borderId="43" xfId="0" applyFont="1" applyFill="1" applyBorder="1" applyAlignment="1" applyProtection="1">
      <alignment wrapText="1"/>
    </xf>
    <xf numFmtId="0" fontId="15" fillId="2" borderId="43" xfId="0" applyFont="1" applyFill="1" applyBorder="1" applyAlignment="1" applyProtection="1"/>
    <xf numFmtId="0" fontId="15" fillId="0" borderId="36" xfId="0" applyFont="1" applyBorder="1" applyProtection="1"/>
    <xf numFmtId="0" fontId="15" fillId="0" borderId="44" xfId="0" applyFont="1" applyBorder="1" applyAlignment="1" applyProtection="1">
      <alignment horizontal="left"/>
    </xf>
    <xf numFmtId="4" fontId="15" fillId="0" borderId="44" xfId="0" applyNumberFormat="1" applyFont="1" applyBorder="1" applyProtection="1"/>
    <xf numFmtId="0" fontId="15" fillId="0" borderId="36" xfId="0" applyFont="1" applyBorder="1" applyAlignment="1" applyProtection="1">
      <alignment horizontal="center"/>
    </xf>
    <xf numFmtId="4" fontId="15" fillId="0" borderId="36" xfId="0" applyNumberFormat="1" applyFont="1" applyBorder="1" applyProtection="1"/>
    <xf numFmtId="0" fontId="15" fillId="0" borderId="36" xfId="0" applyFont="1" applyBorder="1" applyAlignment="1" applyProtection="1">
      <alignment horizontal="left"/>
    </xf>
    <xf numFmtId="0" fontId="20" fillId="3" borderId="9" xfId="0" applyFont="1" applyFill="1" applyBorder="1" applyAlignment="1" applyProtection="1">
      <alignment horizontal="center" vertical="center" wrapText="1"/>
    </xf>
    <xf numFmtId="44" fontId="16" fillId="5" borderId="11" xfId="0" quotePrefix="1" applyNumberFormat="1" applyFont="1" applyFill="1" applyBorder="1" applyAlignment="1" applyProtection="1">
      <alignment horizontal="left" vertical="center" wrapText="1"/>
    </xf>
    <xf numFmtId="10" fontId="23" fillId="7" borderId="18" xfId="2" applyNumberFormat="1" applyFont="1" applyFill="1" applyBorder="1" applyAlignment="1" applyProtection="1">
      <alignment horizontal="center" vertical="center" wrapText="1"/>
    </xf>
    <xf numFmtId="0" fontId="0" fillId="0" borderId="36" xfId="0" applyFont="1" applyBorder="1"/>
    <xf numFmtId="0" fontId="0" fillId="0" borderId="63" xfId="0" applyFont="1" applyBorder="1" applyProtection="1"/>
    <xf numFmtId="43" fontId="9" fillId="7" borderId="15" xfId="0" applyNumberFormat="1" applyFont="1" applyFill="1" applyBorder="1" applyAlignment="1" applyProtection="1">
      <alignment vertical="center" wrapText="1"/>
    </xf>
    <xf numFmtId="0" fontId="26" fillId="2" borderId="40" xfId="0" applyFont="1" applyFill="1" applyBorder="1" applyAlignment="1" applyProtection="1">
      <alignment horizontal="center" vertical="center"/>
    </xf>
    <xf numFmtId="0" fontId="26" fillId="0" borderId="62" xfId="0" applyFont="1" applyBorder="1" applyAlignment="1" applyProtection="1">
      <alignment horizontal="center" vertical="center"/>
    </xf>
    <xf numFmtId="0" fontId="3" fillId="4" borderId="4" xfId="0" applyFont="1" applyFill="1" applyBorder="1" applyAlignment="1" applyProtection="1">
      <alignment vertical="center" wrapText="1"/>
    </xf>
    <xf numFmtId="0" fontId="3" fillId="4" borderId="5" xfId="0" applyFont="1" applyFill="1" applyBorder="1" applyAlignment="1" applyProtection="1">
      <alignment vertical="center" wrapText="1"/>
    </xf>
    <xf numFmtId="0" fontId="3" fillId="4" borderId="6" xfId="0" applyFont="1" applyFill="1" applyBorder="1" applyAlignment="1" applyProtection="1">
      <alignment vertical="center" wrapText="1"/>
    </xf>
    <xf numFmtId="0" fontId="13" fillId="3" borderId="19" xfId="0" applyFont="1" applyFill="1" applyBorder="1" applyAlignment="1" applyProtection="1">
      <alignment vertical="center" wrapText="1"/>
    </xf>
    <xf numFmtId="0" fontId="31" fillId="0" borderId="69" xfId="0" applyFont="1" applyBorder="1" applyProtection="1"/>
    <xf numFmtId="0" fontId="31" fillId="0" borderId="69" xfId="0" applyFont="1" applyBorder="1" applyAlignment="1" applyProtection="1">
      <alignment vertical="center"/>
    </xf>
    <xf numFmtId="0" fontId="0" fillId="0" borderId="36" xfId="0" applyFont="1" applyBorder="1" applyAlignment="1">
      <alignment vertical="center"/>
    </xf>
    <xf numFmtId="43" fontId="13" fillId="3" borderId="22" xfId="1" applyNumberFormat="1" applyFont="1" applyFill="1" applyBorder="1" applyAlignment="1" applyProtection="1">
      <alignment vertical="center" wrapText="1"/>
    </xf>
    <xf numFmtId="10" fontId="13" fillId="3" borderId="22" xfId="2" applyNumberFormat="1" applyFont="1" applyFill="1" applyBorder="1" applyAlignment="1" applyProtection="1">
      <alignment vertical="center" wrapText="1"/>
    </xf>
    <xf numFmtId="0" fontId="13" fillId="3" borderId="22" xfId="0" applyFont="1" applyFill="1" applyBorder="1" applyAlignment="1" applyProtection="1">
      <alignment vertical="center" wrapText="1"/>
    </xf>
    <xf numFmtId="0" fontId="0" fillId="0" borderId="37" xfId="0" applyFont="1" applyBorder="1" applyAlignment="1">
      <alignment vertical="center"/>
    </xf>
    <xf numFmtId="0" fontId="15" fillId="2" borderId="0" xfId="0" applyFont="1" applyFill="1" applyBorder="1" applyAlignment="1" applyProtection="1">
      <protection locked="0"/>
    </xf>
    <xf numFmtId="4" fontId="15" fillId="0" borderId="42" xfId="0" applyNumberFormat="1" applyFont="1" applyBorder="1" applyProtection="1"/>
    <xf numFmtId="4" fontId="15" fillId="0" borderId="34" xfId="0" applyNumberFormat="1" applyFont="1" applyBorder="1" applyProtection="1"/>
    <xf numFmtId="0" fontId="15" fillId="0" borderId="44" xfId="0" applyFont="1" applyBorder="1" applyAlignment="1" applyProtection="1">
      <alignment horizontal="center"/>
    </xf>
    <xf numFmtId="0" fontId="15" fillId="2" borderId="71" xfId="0" applyFont="1" applyFill="1" applyBorder="1" applyAlignment="1" applyProtection="1">
      <protection locked="0"/>
    </xf>
    <xf numFmtId="0" fontId="15" fillId="2" borderId="60" xfId="0" applyFont="1" applyFill="1" applyBorder="1" applyAlignment="1" applyProtection="1">
      <protection locked="0"/>
    </xf>
    <xf numFmtId="4" fontId="15" fillId="0" borderId="75" xfId="0" applyNumberFormat="1" applyFont="1" applyBorder="1" applyProtection="1"/>
    <xf numFmtId="4" fontId="15" fillId="0" borderId="76" xfId="0" applyNumberFormat="1" applyFont="1" applyBorder="1" applyProtection="1"/>
    <xf numFmtId="0" fontId="19" fillId="2" borderId="43" xfId="0" applyFont="1" applyFill="1" applyBorder="1" applyAlignment="1" applyProtection="1">
      <alignment vertical="center"/>
    </xf>
    <xf numFmtId="0" fontId="30" fillId="2" borderId="0" xfId="0" applyFont="1" applyFill="1" applyBorder="1" applyAlignment="1" applyProtection="1">
      <alignment vertical="top" wrapText="1"/>
    </xf>
    <xf numFmtId="0" fontId="32" fillId="2" borderId="0" xfId="0" applyFont="1" applyFill="1" applyBorder="1" applyAlignment="1" applyProtection="1">
      <alignment horizontal="right" vertical="center" wrapText="1"/>
    </xf>
    <xf numFmtId="0" fontId="12" fillId="2" borderId="0" xfId="0" applyFont="1" applyFill="1" applyBorder="1" applyAlignment="1" applyProtection="1">
      <alignment horizontal="center" vertical="center" wrapText="1"/>
    </xf>
    <xf numFmtId="0" fontId="13" fillId="3" borderId="16" xfId="0" applyFont="1" applyFill="1" applyBorder="1" applyAlignment="1" applyProtection="1">
      <alignment horizontal="center" vertical="center" wrapText="1"/>
    </xf>
    <xf numFmtId="0" fontId="21" fillId="9" borderId="53" xfId="0" applyFont="1" applyFill="1" applyBorder="1" applyAlignment="1" applyProtection="1">
      <alignment horizontal="left" vertical="center" wrapText="1"/>
    </xf>
    <xf numFmtId="4" fontId="6" fillId="4" borderId="25" xfId="3" applyNumberFormat="1" applyFont="1" applyFill="1" applyBorder="1" applyAlignment="1" applyProtection="1">
      <alignment horizontal="right" vertical="center" wrapText="1"/>
      <protection locked="0"/>
    </xf>
    <xf numFmtId="10" fontId="23" fillId="9" borderId="26" xfId="2" applyNumberFormat="1" applyFont="1" applyFill="1" applyBorder="1" applyAlignment="1" applyProtection="1">
      <alignment horizontal="center" vertical="center" wrapText="1"/>
    </xf>
    <xf numFmtId="43" fontId="25" fillId="4" borderId="21" xfId="3" applyNumberFormat="1" applyFont="1" applyFill="1" applyBorder="1" applyAlignment="1" applyProtection="1">
      <alignment horizontal="center" vertical="center" wrapText="1"/>
      <protection locked="0"/>
    </xf>
    <xf numFmtId="10" fontId="23" fillId="9" borderId="59" xfId="2" applyNumberFormat="1" applyFont="1" applyFill="1" applyBorder="1" applyAlignment="1" applyProtection="1">
      <alignment horizontal="center" vertical="center" wrapText="1"/>
    </xf>
    <xf numFmtId="4" fontId="8" fillId="4" borderId="25" xfId="0" applyNumberFormat="1" applyFont="1" applyFill="1" applyBorder="1" applyAlignment="1" applyProtection="1">
      <alignment horizontal="left" vertical="center" wrapText="1"/>
      <protection locked="0"/>
    </xf>
    <xf numFmtId="0" fontId="21" fillId="4" borderId="53" xfId="0" applyFont="1" applyFill="1" applyBorder="1" applyAlignment="1" applyProtection="1">
      <alignment horizontal="left" vertical="center" wrapText="1"/>
      <protection locked="0"/>
    </xf>
    <xf numFmtId="0" fontId="21" fillId="13" borderId="64" xfId="0" applyFont="1" applyFill="1" applyBorder="1" applyAlignment="1" applyProtection="1">
      <alignment horizontal="left" vertical="center" wrapText="1"/>
    </xf>
    <xf numFmtId="0" fontId="25" fillId="4" borderId="21" xfId="0" applyFont="1" applyFill="1" applyBorder="1" applyAlignment="1" applyProtection="1">
      <alignment horizontal="left" vertical="center" wrapText="1"/>
      <protection locked="0"/>
    </xf>
    <xf numFmtId="4" fontId="6" fillId="4" borderId="21" xfId="0" applyNumberFormat="1" applyFont="1" applyFill="1" applyBorder="1" applyAlignment="1" applyProtection="1">
      <alignment horizontal="right" vertical="center" wrapText="1"/>
      <protection locked="0"/>
    </xf>
    <xf numFmtId="10" fontId="23" fillId="13" borderId="59" xfId="2" applyNumberFormat="1" applyFont="1" applyFill="1" applyBorder="1" applyAlignment="1" applyProtection="1">
      <alignment horizontal="center" vertical="center" wrapText="1"/>
    </xf>
    <xf numFmtId="0" fontId="21" fillId="11" borderId="53" xfId="0" applyFont="1" applyFill="1" applyBorder="1" applyAlignment="1" applyProtection="1">
      <alignment horizontal="left" vertical="center" wrapText="1"/>
    </xf>
    <xf numFmtId="49" fontId="8" fillId="4" borderId="25" xfId="0" applyNumberFormat="1" applyFont="1" applyFill="1" applyBorder="1" applyAlignment="1" applyProtection="1">
      <alignment horizontal="left" vertical="center" wrapText="1"/>
      <protection locked="0"/>
    </xf>
    <xf numFmtId="10" fontId="23" fillId="11" borderId="26" xfId="2" applyNumberFormat="1" applyFont="1" applyFill="1" applyBorder="1" applyAlignment="1" applyProtection="1">
      <alignment horizontal="center" vertical="center" wrapText="1"/>
    </xf>
    <xf numFmtId="43" fontId="9" fillId="8" borderId="25" xfId="2" applyNumberFormat="1" applyFont="1" applyFill="1" applyBorder="1" applyAlignment="1" applyProtection="1">
      <alignment horizontal="right" vertical="center" wrapText="1"/>
    </xf>
    <xf numFmtId="10" fontId="23" fillId="8" borderId="26" xfId="2" applyNumberFormat="1" applyFont="1" applyFill="1" applyBorder="1" applyAlignment="1" applyProtection="1">
      <alignment horizontal="center" vertical="center" wrapText="1"/>
    </xf>
    <xf numFmtId="43" fontId="9" fillId="12" borderId="21" xfId="2" applyNumberFormat="1" applyFont="1" applyFill="1" applyBorder="1" applyAlignment="1" applyProtection="1">
      <alignment horizontal="right" vertical="center" wrapText="1"/>
    </xf>
    <xf numFmtId="0" fontId="21" fillId="14" borderId="50" xfId="0" applyFont="1" applyFill="1" applyBorder="1" applyAlignment="1" applyProtection="1">
      <alignment horizontal="left" vertical="center" wrapText="1"/>
    </xf>
    <xf numFmtId="10" fontId="23" fillId="14" borderId="59" xfId="0" applyNumberFormat="1" applyFont="1" applyFill="1" applyBorder="1" applyAlignment="1" applyProtection="1">
      <alignment horizontal="center" vertical="center"/>
    </xf>
    <xf numFmtId="0" fontId="21" fillId="14" borderId="64" xfId="0" applyFont="1" applyFill="1" applyBorder="1" applyAlignment="1" applyProtection="1">
      <alignment horizontal="left" vertical="center" wrapText="1"/>
    </xf>
    <xf numFmtId="49" fontId="8" fillId="4" borderId="21" xfId="0" applyNumberFormat="1" applyFont="1" applyFill="1" applyBorder="1" applyAlignment="1" applyProtection="1">
      <alignment horizontal="left" vertical="center" wrapText="1"/>
      <protection locked="0"/>
    </xf>
    <xf numFmtId="4" fontId="7" fillId="4" borderId="21" xfId="0" applyNumberFormat="1" applyFont="1" applyFill="1" applyBorder="1" applyAlignment="1" applyProtection="1">
      <alignment horizontal="right" vertical="center" wrapText="1"/>
      <protection locked="0"/>
    </xf>
    <xf numFmtId="0" fontId="19" fillId="2" borderId="43" xfId="0" applyFont="1" applyFill="1" applyBorder="1" applyAlignment="1" applyProtection="1">
      <alignment horizontal="center" vertical="center" wrapText="1"/>
    </xf>
    <xf numFmtId="0" fontId="18" fillId="2" borderId="73" xfId="0" applyFont="1" applyFill="1" applyBorder="1" applyAlignment="1" applyProtection="1">
      <alignment horizontal="center" vertical="top"/>
    </xf>
    <xf numFmtId="4" fontId="18" fillId="0" borderId="74" xfId="0" applyNumberFormat="1" applyFont="1" applyBorder="1" applyAlignment="1" applyProtection="1">
      <alignment horizontal="center" vertical="top"/>
    </xf>
    <xf numFmtId="0" fontId="20" fillId="3" borderId="9" xfId="0" applyFont="1" applyFill="1" applyBorder="1" applyAlignment="1" applyProtection="1">
      <alignment horizontal="center" vertical="center" wrapText="1"/>
    </xf>
    <xf numFmtId="0" fontId="20" fillId="3" borderId="10" xfId="0" applyFont="1" applyFill="1" applyBorder="1" applyAlignment="1" applyProtection="1">
      <alignment horizontal="center" vertical="center" wrapText="1"/>
    </xf>
    <xf numFmtId="0" fontId="13" fillId="3" borderId="16" xfId="0" applyFont="1" applyFill="1" applyBorder="1" applyAlignment="1" applyProtection="1">
      <alignment horizontal="center" vertical="center" wrapText="1"/>
    </xf>
    <xf numFmtId="0" fontId="16" fillId="5" borderId="2" xfId="0" applyFont="1" applyFill="1" applyBorder="1" applyAlignment="1" applyProtection="1">
      <alignment vertical="center" wrapText="1"/>
      <protection locked="0"/>
    </xf>
    <xf numFmtId="0" fontId="16" fillId="5" borderId="25" xfId="0" applyFont="1" applyFill="1" applyBorder="1" applyAlignment="1" applyProtection="1">
      <alignment vertical="center" wrapText="1"/>
      <protection locked="0"/>
    </xf>
    <xf numFmtId="0" fontId="16" fillId="6" borderId="16" xfId="0" quotePrefix="1" applyFont="1" applyFill="1" applyBorder="1" applyAlignment="1" applyProtection="1">
      <alignment horizontal="left" vertical="center" wrapText="1"/>
      <protection locked="0"/>
    </xf>
    <xf numFmtId="0" fontId="15" fillId="2" borderId="71" xfId="0" applyFont="1" applyFill="1" applyBorder="1" applyAlignment="1" applyProtection="1">
      <alignment horizontal="left"/>
    </xf>
    <xf numFmtId="0" fontId="15" fillId="2" borderId="52" xfId="0" applyFont="1" applyFill="1" applyBorder="1" applyAlignment="1" applyProtection="1">
      <protection locked="0"/>
    </xf>
    <xf numFmtId="0" fontId="15" fillId="2" borderId="60" xfId="0" applyFont="1" applyFill="1" applyBorder="1" applyAlignment="1" applyProtection="1">
      <alignment horizontal="left"/>
    </xf>
    <xf numFmtId="0" fontId="15" fillId="2" borderId="45" xfId="0" applyFont="1" applyFill="1" applyBorder="1" applyAlignment="1" applyProtection="1">
      <protection locked="0"/>
    </xf>
    <xf numFmtId="0" fontId="18" fillId="2" borderId="60" xfId="0" applyFont="1" applyFill="1" applyBorder="1" applyAlignment="1" applyProtection="1">
      <alignment horizontal="left"/>
    </xf>
    <xf numFmtId="0" fontId="19" fillId="2" borderId="60" xfId="0" applyFont="1" applyFill="1" applyBorder="1" applyAlignment="1" applyProtection="1">
      <alignment vertical="center"/>
    </xf>
    <xf numFmtId="0" fontId="15" fillId="2" borderId="72" xfId="0" applyFont="1" applyFill="1" applyBorder="1" applyAlignment="1" applyProtection="1">
      <alignment horizontal="left"/>
    </xf>
    <xf numFmtId="0" fontId="15" fillId="2" borderId="47" xfId="0" applyFont="1" applyFill="1" applyBorder="1" applyAlignment="1" applyProtection="1">
      <protection locked="0"/>
    </xf>
    <xf numFmtId="0" fontId="21" fillId="9" borderId="64" xfId="0" applyFont="1" applyFill="1" applyBorder="1" applyAlignment="1" applyProtection="1">
      <alignment horizontal="center" vertical="center" wrapText="1"/>
    </xf>
    <xf numFmtId="0" fontId="25" fillId="4" borderId="21" xfId="0" applyFont="1" applyFill="1" applyBorder="1" applyAlignment="1" applyProtection="1">
      <alignment horizontal="center" vertical="center" wrapText="1"/>
      <protection locked="0"/>
    </xf>
    <xf numFmtId="4" fontId="6" fillId="4" borderId="21" xfId="3" applyNumberFormat="1" applyFont="1" applyFill="1" applyBorder="1" applyAlignment="1" applyProtection="1">
      <alignment horizontal="center" vertical="center" wrapText="1"/>
      <protection locked="0"/>
    </xf>
    <xf numFmtId="0" fontId="32" fillId="0" borderId="0" xfId="0" applyFont="1" applyFill="1" applyBorder="1" applyAlignment="1" applyProtection="1">
      <alignment vertical="center" wrapText="1"/>
      <protection locked="0"/>
    </xf>
    <xf numFmtId="0" fontId="32" fillId="4" borderId="25" xfId="0" applyFont="1" applyFill="1" applyBorder="1" applyAlignment="1" applyProtection="1">
      <alignment vertical="center" wrapText="1"/>
      <protection locked="0"/>
    </xf>
    <xf numFmtId="0" fontId="32" fillId="4" borderId="3" xfId="0" applyFont="1" applyFill="1" applyBorder="1" applyAlignment="1" applyProtection="1">
      <alignment vertical="center" wrapText="1"/>
      <protection locked="0"/>
    </xf>
    <xf numFmtId="10" fontId="13" fillId="5" borderId="22" xfId="2" applyNumberFormat="1" applyFont="1" applyFill="1" applyBorder="1" applyAlignment="1" applyProtection="1">
      <alignment vertical="center" wrapText="1"/>
    </xf>
    <xf numFmtId="4" fontId="16" fillId="5" borderId="20" xfId="1" quotePrefix="1" applyNumberFormat="1" applyFont="1" applyFill="1" applyBorder="1" applyAlignment="1" applyProtection="1">
      <alignment horizontal="right" vertical="center" wrapText="1"/>
      <protection locked="0"/>
    </xf>
    <xf numFmtId="0" fontId="3" fillId="0" borderId="0" xfId="0" applyFont="1" applyFill="1" applyBorder="1" applyAlignment="1" applyProtection="1">
      <alignment vertical="center" wrapText="1"/>
    </xf>
    <xf numFmtId="0" fontId="0" fillId="0" borderId="70" xfId="0" applyFont="1" applyBorder="1" applyAlignment="1">
      <alignment vertical="center"/>
    </xf>
    <xf numFmtId="4" fontId="15" fillId="0" borderId="81" xfId="0" applyNumberFormat="1" applyFont="1" applyBorder="1" applyProtection="1"/>
    <xf numFmtId="0" fontId="15" fillId="0" borderId="82" xfId="0" applyFont="1" applyBorder="1" applyAlignment="1" applyProtection="1">
      <alignment horizontal="center"/>
    </xf>
    <xf numFmtId="4" fontId="15" fillId="0" borderId="83" xfId="0" applyNumberFormat="1" applyFont="1" applyBorder="1" applyProtection="1"/>
    <xf numFmtId="0" fontId="18" fillId="2" borderId="0" xfId="0" applyFont="1" applyFill="1" applyBorder="1" applyAlignment="1" applyProtection="1">
      <alignment horizontal="left" vertical="center" wrapText="1"/>
    </xf>
    <xf numFmtId="14" fontId="15" fillId="2" borderId="25" xfId="0" applyNumberFormat="1" applyFont="1" applyFill="1" applyBorder="1" applyAlignment="1" applyProtection="1">
      <alignment horizontal="left" vertical="center"/>
      <protection locked="0"/>
    </xf>
    <xf numFmtId="0" fontId="0" fillId="0" borderId="44" xfId="0" applyFont="1" applyBorder="1" applyAlignment="1">
      <alignment vertical="center"/>
    </xf>
    <xf numFmtId="0" fontId="0" fillId="0" borderId="0" xfId="0" applyFill="1"/>
    <xf numFmtId="0" fontId="3" fillId="0" borderId="0" xfId="0" applyFont="1" applyFill="1" applyBorder="1" applyAlignment="1" applyProtection="1">
      <alignment horizontal="center" vertical="center" wrapText="1"/>
    </xf>
    <xf numFmtId="0" fontId="32" fillId="2" borderId="0" xfId="0" applyFont="1" applyFill="1" applyBorder="1" applyAlignment="1" applyProtection="1">
      <alignment vertical="center" wrapText="1"/>
    </xf>
    <xf numFmtId="0" fontId="30" fillId="2" borderId="28" xfId="0" applyFont="1" applyFill="1" applyBorder="1" applyAlignment="1" applyProtection="1">
      <alignment horizontal="center" vertical="top" wrapText="1"/>
    </xf>
    <xf numFmtId="0" fontId="30" fillId="2" borderId="0" xfId="0" applyFont="1" applyFill="1" applyBorder="1" applyAlignment="1" applyProtection="1">
      <alignment horizontal="center" vertical="top" wrapText="1"/>
    </xf>
    <xf numFmtId="4" fontId="15" fillId="2" borderId="71" xfId="0" applyNumberFormat="1" applyFont="1" applyFill="1" applyBorder="1" applyAlignment="1" applyProtection="1">
      <alignment horizontal="center"/>
      <protection locked="0"/>
    </xf>
    <xf numFmtId="4" fontId="15" fillId="2" borderId="51" xfId="0" applyNumberFormat="1" applyFont="1" applyFill="1" applyBorder="1" applyAlignment="1" applyProtection="1">
      <alignment horizontal="center"/>
      <protection locked="0"/>
    </xf>
    <xf numFmtId="4" fontId="15" fillId="2" borderId="52" xfId="0" applyNumberFormat="1" applyFont="1" applyFill="1" applyBorder="1" applyAlignment="1" applyProtection="1">
      <alignment horizontal="center"/>
      <protection locked="0"/>
    </xf>
    <xf numFmtId="4" fontId="15" fillId="2" borderId="60" xfId="0" applyNumberFormat="1" applyFont="1" applyFill="1" applyBorder="1" applyAlignment="1" applyProtection="1">
      <alignment horizontal="center"/>
      <protection locked="0"/>
    </xf>
    <xf numFmtId="4" fontId="15" fillId="2" borderId="0" xfId="0" applyNumberFormat="1" applyFont="1" applyFill="1" applyBorder="1" applyAlignment="1" applyProtection="1">
      <alignment horizontal="center"/>
      <protection locked="0"/>
    </xf>
    <xf numFmtId="4" fontId="15" fillId="2" borderId="45" xfId="0" applyNumberFormat="1" applyFont="1" applyFill="1" applyBorder="1" applyAlignment="1" applyProtection="1">
      <alignment horizontal="center"/>
      <protection locked="0"/>
    </xf>
    <xf numFmtId="4" fontId="15" fillId="2" borderId="72" xfId="0" applyNumberFormat="1" applyFont="1" applyFill="1" applyBorder="1" applyAlignment="1" applyProtection="1">
      <alignment horizontal="center"/>
      <protection locked="0"/>
    </xf>
    <xf numFmtId="4" fontId="15" fillId="2" borderId="1" xfId="0" applyNumberFormat="1" applyFont="1" applyFill="1" applyBorder="1" applyAlignment="1" applyProtection="1">
      <alignment horizontal="center"/>
      <protection locked="0"/>
    </xf>
    <xf numFmtId="4" fontId="15" fillId="2" borderId="47" xfId="0" applyNumberFormat="1" applyFont="1" applyFill="1" applyBorder="1" applyAlignment="1" applyProtection="1">
      <alignment horizontal="center"/>
      <protection locked="0"/>
    </xf>
    <xf numFmtId="0" fontId="3" fillId="4" borderId="2"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3" fillId="4" borderId="80" xfId="0" applyFont="1" applyFill="1" applyBorder="1" applyAlignment="1" applyProtection="1">
      <alignment horizontal="center" vertical="center" wrapText="1"/>
    </xf>
    <xf numFmtId="0" fontId="21" fillId="7" borderId="54" xfId="0" applyFont="1" applyFill="1" applyBorder="1" applyAlignment="1" applyProtection="1">
      <alignment horizontal="center" vertical="center" wrapText="1"/>
    </xf>
    <xf numFmtId="0" fontId="21" fillId="7" borderId="56" xfId="0" applyFont="1" applyFill="1" applyBorder="1" applyAlignment="1" applyProtection="1">
      <alignment horizontal="center" vertical="center" wrapText="1"/>
    </xf>
    <xf numFmtId="0" fontId="21" fillId="12" borderId="50" xfId="0" applyFont="1" applyFill="1" applyBorder="1" applyAlignment="1" applyProtection="1">
      <alignment horizontal="center" vertical="center" wrapText="1"/>
    </xf>
    <xf numFmtId="0" fontId="21" fillId="12" borderId="52" xfId="0" applyFont="1" applyFill="1" applyBorder="1" applyAlignment="1" applyProtection="1">
      <alignment horizontal="center" vertical="center" wrapText="1"/>
    </xf>
    <xf numFmtId="0" fontId="21" fillId="12" borderId="53" xfId="0" applyFont="1" applyFill="1" applyBorder="1" applyAlignment="1" applyProtection="1">
      <alignment horizontal="left" vertical="center" wrapText="1"/>
    </xf>
    <xf numFmtId="0" fontId="21" fillId="12" borderId="25" xfId="0" applyFont="1" applyFill="1" applyBorder="1" applyAlignment="1" applyProtection="1">
      <alignment horizontal="left" vertical="center" wrapText="1"/>
    </xf>
    <xf numFmtId="0" fontId="21" fillId="12" borderId="26" xfId="0" applyFont="1" applyFill="1" applyBorder="1" applyAlignment="1" applyProtection="1">
      <alignment horizontal="left" vertical="center" wrapText="1"/>
    </xf>
    <xf numFmtId="0" fontId="21" fillId="8" borderId="53" xfId="0" applyFont="1" applyFill="1" applyBorder="1" applyAlignment="1" applyProtection="1">
      <alignment horizontal="center" vertical="center" wrapText="1"/>
    </xf>
    <xf numFmtId="0" fontId="21" fillId="8" borderId="25" xfId="0" applyFont="1" applyFill="1" applyBorder="1" applyAlignment="1" applyProtection="1">
      <alignment horizontal="center" vertical="center" wrapText="1"/>
    </xf>
    <xf numFmtId="0" fontId="21" fillId="10" borderId="58" xfId="0" applyFont="1" applyFill="1" applyBorder="1" applyAlignment="1" applyProtection="1">
      <alignment horizontal="center" vertical="center"/>
    </xf>
    <xf numFmtId="0" fontId="21" fillId="10" borderId="10" xfId="0" applyFont="1" applyFill="1" applyBorder="1" applyAlignment="1" applyProtection="1">
      <alignment horizontal="center" vertical="center"/>
    </xf>
    <xf numFmtId="4" fontId="21" fillId="10" borderId="10" xfId="0" applyNumberFormat="1" applyFont="1" applyFill="1" applyBorder="1" applyAlignment="1" applyProtection="1">
      <alignment horizontal="center" vertical="center"/>
    </xf>
    <xf numFmtId="0" fontId="21" fillId="10" borderId="12" xfId="0" applyFont="1" applyFill="1" applyBorder="1" applyAlignment="1" applyProtection="1">
      <alignment horizontal="center" vertical="center"/>
    </xf>
    <xf numFmtId="0" fontId="2" fillId="2" borderId="61" xfId="0" applyFont="1" applyFill="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61" xfId="0" applyFont="1" applyBorder="1" applyAlignment="1" applyProtection="1">
      <alignment horizontal="left" vertical="center"/>
    </xf>
    <xf numFmtId="0" fontId="21" fillId="7" borderId="49" xfId="0" applyFont="1" applyFill="1" applyBorder="1" applyAlignment="1" applyProtection="1">
      <alignment horizontal="center" vertical="center"/>
    </xf>
    <xf numFmtId="0" fontId="21" fillId="7" borderId="3" xfId="0" applyFont="1" applyFill="1" applyBorder="1" applyAlignment="1" applyProtection="1">
      <alignment horizontal="center" vertical="center"/>
    </xf>
    <xf numFmtId="0" fontId="21" fillId="7" borderId="57" xfId="0" applyFont="1" applyFill="1" applyBorder="1" applyAlignment="1" applyProtection="1">
      <alignment horizontal="center" vertical="center"/>
    </xf>
    <xf numFmtId="0" fontId="21" fillId="3" borderId="50" xfId="0" applyFont="1" applyFill="1" applyBorder="1" applyAlignment="1" applyProtection="1">
      <alignment horizontal="center" vertical="center" wrapText="1"/>
    </xf>
    <xf numFmtId="0" fontId="21" fillId="3" borderId="61" xfId="0" applyFont="1" applyFill="1" applyBorder="1" applyAlignment="1" applyProtection="1">
      <alignment horizontal="center" vertical="center" wrapText="1"/>
    </xf>
    <xf numFmtId="0" fontId="22" fillId="3" borderId="51" xfId="0" applyFont="1" applyFill="1" applyBorder="1" applyAlignment="1" applyProtection="1">
      <alignment horizontal="center" vertical="center" wrapText="1"/>
    </xf>
    <xf numFmtId="0" fontId="22" fillId="3" borderId="0" xfId="0" applyFont="1" applyFill="1" applyBorder="1" applyAlignment="1" applyProtection="1">
      <alignment horizontal="center" vertical="center" wrapText="1"/>
    </xf>
    <xf numFmtId="4" fontId="21" fillId="3" borderId="51" xfId="0" applyNumberFormat="1" applyFont="1" applyFill="1" applyBorder="1" applyAlignment="1" applyProtection="1">
      <alignment horizontal="center" vertical="center" wrapText="1"/>
    </xf>
    <xf numFmtId="4" fontId="21" fillId="3" borderId="0" xfId="0" applyNumberFormat="1" applyFont="1" applyFill="1" applyBorder="1" applyAlignment="1" applyProtection="1">
      <alignment horizontal="center" vertical="center" wrapText="1"/>
    </xf>
    <xf numFmtId="0" fontId="21" fillId="3" borderId="66" xfId="0" applyFont="1" applyFill="1" applyBorder="1" applyAlignment="1" applyProtection="1">
      <alignment horizontal="center" vertical="center" wrapText="1"/>
    </xf>
    <xf numFmtId="0" fontId="21" fillId="3" borderId="67" xfId="0" applyFont="1" applyFill="1" applyBorder="1" applyAlignment="1" applyProtection="1">
      <alignment horizontal="center" vertical="center" wrapText="1"/>
    </xf>
    <xf numFmtId="0" fontId="28" fillId="8" borderId="61" xfId="0" applyFont="1" applyFill="1" applyBorder="1" applyAlignment="1" applyProtection="1">
      <alignment horizontal="center" vertical="center" wrapText="1"/>
    </xf>
    <xf numFmtId="0" fontId="28" fillId="8" borderId="0" xfId="0" applyFont="1" applyFill="1" applyBorder="1" applyAlignment="1" applyProtection="1">
      <alignment horizontal="center" vertical="center" wrapText="1"/>
    </xf>
    <xf numFmtId="0" fontId="28" fillId="8" borderId="67" xfId="0" applyFont="1" applyFill="1" applyBorder="1" applyAlignment="1" applyProtection="1">
      <alignment horizontal="center" vertical="center" wrapText="1"/>
    </xf>
    <xf numFmtId="0" fontId="28" fillId="8" borderId="46" xfId="0" applyFont="1" applyFill="1" applyBorder="1" applyAlignment="1" applyProtection="1">
      <alignment horizontal="center" vertical="center" wrapText="1"/>
    </xf>
    <xf numFmtId="0" fontId="28" fillId="8" borderId="1" xfId="0" applyFont="1" applyFill="1" applyBorder="1" applyAlignment="1" applyProtection="1">
      <alignment horizontal="center" vertical="center" wrapText="1"/>
    </xf>
    <xf numFmtId="0" fontId="28" fillId="8" borderId="68" xfId="0" applyFont="1" applyFill="1" applyBorder="1" applyAlignment="1" applyProtection="1">
      <alignment horizontal="center" vertical="center" wrapText="1"/>
    </xf>
    <xf numFmtId="0" fontId="21" fillId="9" borderId="50" xfId="0" applyFont="1" applyFill="1" applyBorder="1" applyAlignment="1" applyProtection="1">
      <alignment horizontal="left" vertical="center" wrapText="1"/>
    </xf>
    <xf numFmtId="0" fontId="21" fillId="9" borderId="52" xfId="0" applyFont="1" applyFill="1" applyBorder="1" applyAlignment="1" applyProtection="1">
      <alignment horizontal="left" vertical="center" wrapText="1"/>
    </xf>
    <xf numFmtId="0" fontId="2" fillId="0" borderId="45" xfId="0" applyFont="1" applyBorder="1" applyAlignment="1">
      <alignment horizontal="right" vertical="center"/>
    </xf>
    <xf numFmtId="164" fontId="10" fillId="2" borderId="0" xfId="0" applyNumberFormat="1" applyFont="1" applyFill="1" applyBorder="1" applyAlignment="1" applyProtection="1">
      <alignment horizontal="center" vertical="center" wrapText="1"/>
    </xf>
    <xf numFmtId="0" fontId="12" fillId="3" borderId="2" xfId="0" applyFont="1" applyFill="1" applyBorder="1" applyAlignment="1" applyProtection="1">
      <alignment horizontal="center" vertical="center" wrapText="1"/>
    </xf>
    <xf numFmtId="0" fontId="12" fillId="3" borderId="3" xfId="0" applyFont="1" applyFill="1" applyBorder="1" applyAlignment="1" applyProtection="1">
      <alignment horizontal="center" vertical="center" wrapText="1"/>
    </xf>
    <xf numFmtId="0" fontId="12" fillId="3" borderId="80" xfId="0" applyFont="1" applyFill="1" applyBorder="1" applyAlignment="1" applyProtection="1">
      <alignment horizontal="center" vertical="center" wrapText="1"/>
    </xf>
    <xf numFmtId="0" fontId="18" fillId="3" borderId="7" xfId="0" applyFont="1" applyFill="1" applyBorder="1" applyAlignment="1" applyProtection="1">
      <alignment horizontal="center" vertical="center" wrapText="1"/>
    </xf>
    <xf numFmtId="0" fontId="15" fillId="0" borderId="8" xfId="0" applyFont="1" applyBorder="1"/>
    <xf numFmtId="4" fontId="13" fillId="3" borderId="11" xfId="0" applyNumberFormat="1" applyFont="1" applyFill="1" applyBorder="1" applyAlignment="1" applyProtection="1">
      <alignment horizontal="center" vertical="center" wrapText="1"/>
    </xf>
    <xf numFmtId="4" fontId="13" fillId="3" borderId="14" xfId="0" applyNumberFormat="1" applyFont="1" applyFill="1" applyBorder="1" applyAlignment="1" applyProtection="1">
      <alignment horizontal="center" vertical="center" wrapText="1"/>
    </xf>
    <xf numFmtId="0" fontId="13" fillId="3" borderId="9" xfId="0" applyFont="1" applyFill="1" applyBorder="1" applyAlignment="1" applyProtection="1">
      <alignment horizontal="center" vertical="center" wrapText="1"/>
    </xf>
    <xf numFmtId="0" fontId="13" fillId="3" borderId="17" xfId="0" applyFont="1" applyFill="1" applyBorder="1" applyAlignment="1" applyProtection="1">
      <alignment horizontal="center" vertical="center" wrapText="1"/>
    </xf>
    <xf numFmtId="4" fontId="18" fillId="3" borderId="9" xfId="0" applyNumberFormat="1" applyFont="1" applyFill="1" applyBorder="1" applyAlignment="1" applyProtection="1">
      <alignment horizontal="center" vertical="center" wrapText="1"/>
    </xf>
    <xf numFmtId="4" fontId="18" fillId="3" borderId="10" xfId="0" applyNumberFormat="1" applyFont="1" applyFill="1" applyBorder="1" applyAlignment="1" applyProtection="1">
      <alignment horizontal="center" vertical="center" wrapText="1"/>
    </xf>
    <xf numFmtId="4" fontId="18" fillId="3" borderId="12" xfId="0" applyNumberFormat="1" applyFont="1" applyFill="1" applyBorder="1" applyAlignment="1" applyProtection="1">
      <alignment horizontal="center" vertical="center" wrapText="1"/>
    </xf>
    <xf numFmtId="0" fontId="19" fillId="2" borderId="70" xfId="0" applyFont="1" applyFill="1" applyBorder="1" applyAlignment="1" applyProtection="1">
      <alignment horizontal="center" vertical="center" wrapText="1"/>
    </xf>
    <xf numFmtId="0" fontId="19" fillId="2" borderId="43"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8" fillId="2" borderId="84" xfId="0" applyFont="1" applyFill="1" applyBorder="1" applyAlignment="1" applyProtection="1">
      <alignment horizontal="left" vertical="center"/>
      <protection locked="0"/>
    </xf>
    <xf numFmtId="0" fontId="18" fillId="2" borderId="85" xfId="0" applyFont="1" applyFill="1" applyBorder="1" applyAlignment="1" applyProtection="1">
      <alignment horizontal="left" vertical="center"/>
      <protection locked="0"/>
    </xf>
    <xf numFmtId="0" fontId="13" fillId="7" borderId="54" xfId="0" applyFont="1" applyFill="1" applyBorder="1" applyAlignment="1" applyProtection="1">
      <alignment horizontal="center" vertical="center" wrapText="1"/>
    </xf>
    <xf numFmtId="0" fontId="13" fillId="7" borderId="55" xfId="0" applyFont="1" applyFill="1" applyBorder="1" applyAlignment="1" applyProtection="1">
      <alignment horizontal="center" vertical="center" wrapText="1"/>
    </xf>
    <xf numFmtId="0" fontId="19" fillId="2" borderId="0" xfId="0" applyFont="1" applyFill="1" applyBorder="1" applyAlignment="1" applyProtection="1">
      <alignment horizontal="left" vertical="center" wrapText="1"/>
    </xf>
    <xf numFmtId="0" fontId="13" fillId="7" borderId="77" xfId="0" applyFont="1" applyFill="1" applyBorder="1" applyAlignment="1" applyProtection="1">
      <alignment horizontal="center" vertical="center" wrapText="1"/>
    </xf>
    <xf numFmtId="0" fontId="13" fillId="7" borderId="78" xfId="0" applyFont="1" applyFill="1" applyBorder="1" applyAlignment="1" applyProtection="1">
      <alignment horizontal="center" vertical="center" wrapText="1"/>
    </xf>
    <xf numFmtId="0" fontId="13" fillId="7" borderId="79"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8" fillId="2" borderId="38" xfId="0" applyFont="1" applyFill="1" applyBorder="1" applyAlignment="1" applyProtection="1">
      <alignment horizontal="center" vertical="top"/>
    </xf>
    <xf numFmtId="0" fontId="18" fillId="2" borderId="40" xfId="0" applyFont="1" applyFill="1" applyBorder="1" applyAlignment="1" applyProtection="1">
      <alignment horizontal="center" vertical="top"/>
    </xf>
    <xf numFmtId="0" fontId="18" fillId="2" borderId="42" xfId="0" applyFont="1" applyFill="1" applyBorder="1" applyAlignment="1" applyProtection="1">
      <alignment horizontal="center" vertical="top"/>
    </xf>
    <xf numFmtId="4" fontId="18" fillId="0" borderId="39" xfId="0" applyNumberFormat="1" applyFont="1" applyBorder="1" applyAlignment="1" applyProtection="1">
      <alignment horizontal="center" vertical="top"/>
    </xf>
    <xf numFmtId="4" fontId="18" fillId="0" borderId="41" xfId="0" applyNumberFormat="1" applyFont="1" applyBorder="1" applyAlignment="1" applyProtection="1">
      <alignment horizontal="center" vertical="top"/>
    </xf>
    <xf numFmtId="4" fontId="18" fillId="0" borderId="35" xfId="0" applyNumberFormat="1" applyFont="1" applyBorder="1" applyAlignment="1" applyProtection="1">
      <alignment horizontal="center" vertical="top"/>
    </xf>
    <xf numFmtId="0" fontId="18" fillId="2" borderId="28" xfId="0" applyFont="1" applyFill="1" applyBorder="1" applyAlignment="1" applyProtection="1">
      <alignment horizontal="left" vertical="top" wrapText="1"/>
    </xf>
    <xf numFmtId="0" fontId="18" fillId="2" borderId="0" xfId="0" applyFont="1" applyFill="1" applyBorder="1" applyAlignment="1" applyProtection="1">
      <alignment horizontal="left" vertical="top" wrapText="1"/>
    </xf>
    <xf numFmtId="14" fontId="15" fillId="2" borderId="30" xfId="0" applyNumberFormat="1" applyFont="1" applyFill="1" applyBorder="1" applyAlignment="1" applyProtection="1">
      <alignment horizontal="left" vertical="center"/>
      <protection locked="0"/>
    </xf>
    <xf numFmtId="14" fontId="15" fillId="2" borderId="32" xfId="0" applyNumberFormat="1" applyFont="1" applyFill="1" applyBorder="1" applyAlignment="1" applyProtection="1">
      <alignment horizontal="left" vertical="center"/>
      <protection locked="0"/>
    </xf>
    <xf numFmtId="0" fontId="18" fillId="2" borderId="33" xfId="0" applyFont="1" applyFill="1" applyBorder="1" applyAlignment="1" applyProtection="1">
      <alignment horizontal="left" vertical="center"/>
      <protection locked="0"/>
    </xf>
    <xf numFmtId="0" fontId="13" fillId="3" borderId="21" xfId="0" applyFont="1" applyFill="1" applyBorder="1" applyAlignment="1" applyProtection="1">
      <alignment horizontal="center" vertical="center" wrapText="1"/>
    </xf>
    <xf numFmtId="0" fontId="13" fillId="3" borderId="16" xfId="0" applyFont="1" applyFill="1" applyBorder="1" applyAlignment="1" applyProtection="1">
      <alignment horizontal="center" vertical="center" wrapText="1"/>
    </xf>
    <xf numFmtId="0" fontId="13" fillId="3" borderId="20" xfId="0" applyFont="1" applyFill="1" applyBorder="1" applyAlignment="1" applyProtection="1">
      <alignment horizontal="center" vertical="center" wrapText="1"/>
    </xf>
    <xf numFmtId="0" fontId="3" fillId="4" borderId="4"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xf>
    <xf numFmtId="0" fontId="3" fillId="4" borderId="6" xfId="0" applyFont="1" applyFill="1" applyBorder="1" applyAlignment="1" applyProtection="1">
      <alignment horizontal="center" vertical="center" wrapText="1"/>
    </xf>
    <xf numFmtId="10" fontId="23" fillId="14" borderId="59" xfId="0" applyNumberFormat="1" applyFont="1" applyFill="1" applyBorder="1" applyAlignment="1" applyProtection="1">
      <alignment horizontal="center" vertical="center"/>
    </xf>
    <xf numFmtId="10" fontId="23" fillId="14" borderId="48" xfId="0" applyNumberFormat="1" applyFont="1" applyFill="1" applyBorder="1" applyAlignment="1" applyProtection="1">
      <alignment horizontal="center" vertical="center"/>
    </xf>
    <xf numFmtId="0" fontId="21" fillId="14" borderId="64" xfId="0" applyFont="1" applyFill="1" applyBorder="1" applyAlignment="1" applyProtection="1">
      <alignment horizontal="left" vertical="center" wrapText="1"/>
    </xf>
    <xf numFmtId="0" fontId="21" fillId="14" borderId="24" xfId="0" applyFont="1" applyFill="1" applyBorder="1" applyAlignment="1" applyProtection="1">
      <alignment horizontal="left" vertical="center" wrapText="1"/>
    </xf>
    <xf numFmtId="0" fontId="21" fillId="14" borderId="27" xfId="0" applyFont="1" applyFill="1" applyBorder="1" applyAlignment="1" applyProtection="1">
      <alignment horizontal="left" vertical="center" wrapText="1"/>
    </xf>
    <xf numFmtId="49" fontId="8" fillId="4" borderId="21" xfId="0" applyNumberFormat="1" applyFont="1" applyFill="1" applyBorder="1" applyAlignment="1" applyProtection="1">
      <alignment horizontal="left" vertical="center" wrapText="1"/>
      <protection locked="0"/>
    </xf>
    <xf numFmtId="49" fontId="8" fillId="4" borderId="16" xfId="0" applyNumberFormat="1" applyFont="1" applyFill="1" applyBorder="1" applyAlignment="1" applyProtection="1">
      <alignment horizontal="left" vertical="center" wrapText="1"/>
      <protection locked="0"/>
    </xf>
    <xf numFmtId="49" fontId="8" fillId="4" borderId="20" xfId="0" applyNumberFormat="1" applyFont="1" applyFill="1" applyBorder="1" applyAlignment="1" applyProtection="1">
      <alignment horizontal="left" vertical="center" wrapText="1"/>
      <protection locked="0"/>
    </xf>
    <xf numFmtId="4" fontId="7" fillId="4" borderId="21" xfId="0" applyNumberFormat="1" applyFont="1" applyFill="1" applyBorder="1" applyAlignment="1" applyProtection="1">
      <alignment horizontal="right" vertical="center" wrapText="1"/>
      <protection locked="0"/>
    </xf>
    <xf numFmtId="4" fontId="7" fillId="4" borderId="16" xfId="0" applyNumberFormat="1" applyFont="1" applyFill="1" applyBorder="1" applyAlignment="1" applyProtection="1">
      <alignment horizontal="right" vertical="center" wrapText="1"/>
      <protection locked="0"/>
    </xf>
    <xf numFmtId="4" fontId="7" fillId="4" borderId="20" xfId="0" applyNumberFormat="1" applyFont="1" applyFill="1" applyBorder="1" applyAlignment="1" applyProtection="1">
      <alignment horizontal="right" vertical="center" wrapText="1"/>
      <protection locked="0"/>
    </xf>
    <xf numFmtId="10" fontId="23" fillId="14" borderId="65" xfId="0" applyNumberFormat="1" applyFont="1" applyFill="1" applyBorder="1" applyAlignment="1" applyProtection="1">
      <alignment horizontal="center" vertical="center"/>
    </xf>
    <xf numFmtId="0" fontId="21" fillId="13" borderId="64" xfId="0" applyFont="1" applyFill="1" applyBorder="1" applyAlignment="1" applyProtection="1">
      <alignment horizontal="left" vertical="center" wrapText="1"/>
    </xf>
    <xf numFmtId="0" fontId="21" fillId="13" borderId="27" xfId="0" applyFont="1" applyFill="1" applyBorder="1" applyAlignment="1" applyProtection="1">
      <alignment horizontal="left" vertical="center" wrapText="1"/>
    </xf>
    <xf numFmtId="0" fontId="25" fillId="4" borderId="21" xfId="0" applyFont="1" applyFill="1" applyBorder="1" applyAlignment="1" applyProtection="1">
      <alignment horizontal="left" vertical="center" wrapText="1"/>
      <protection locked="0"/>
    </xf>
    <xf numFmtId="0" fontId="25" fillId="4" borderId="20" xfId="0" applyFont="1" applyFill="1" applyBorder="1" applyAlignment="1" applyProtection="1">
      <alignment horizontal="left" vertical="center" wrapText="1"/>
      <protection locked="0"/>
    </xf>
    <xf numFmtId="4" fontId="6" fillId="4" borderId="21" xfId="0" applyNumberFormat="1" applyFont="1" applyFill="1" applyBorder="1" applyAlignment="1" applyProtection="1">
      <alignment horizontal="right" vertical="center" wrapText="1"/>
      <protection locked="0"/>
    </xf>
    <xf numFmtId="4" fontId="6" fillId="4" borderId="20" xfId="0" applyNumberFormat="1" applyFont="1" applyFill="1" applyBorder="1" applyAlignment="1" applyProtection="1">
      <alignment horizontal="right" vertical="center" wrapText="1"/>
      <protection locked="0"/>
    </xf>
    <xf numFmtId="10" fontId="23" fillId="13" borderId="59" xfId="2" applyNumberFormat="1" applyFont="1" applyFill="1" applyBorder="1" applyAlignment="1" applyProtection="1">
      <alignment horizontal="center" vertical="center" wrapText="1"/>
    </xf>
    <xf numFmtId="10" fontId="23" fillId="13" borderId="48" xfId="2" applyNumberFormat="1" applyFont="1" applyFill="1" applyBorder="1" applyAlignment="1" applyProtection="1">
      <alignment horizontal="center" vertical="center" wrapText="1"/>
    </xf>
    <xf numFmtId="0" fontId="21" fillId="12" borderId="46" xfId="0" applyFont="1" applyFill="1" applyBorder="1" applyAlignment="1" applyProtection="1">
      <alignment horizontal="center" vertical="center" wrapText="1"/>
    </xf>
    <xf numFmtId="0" fontId="21" fillId="12" borderId="47" xfId="0" applyFont="1" applyFill="1" applyBorder="1" applyAlignment="1" applyProtection="1">
      <alignment horizontal="center" vertical="center" wrapText="1"/>
    </xf>
    <xf numFmtId="43" fontId="9" fillId="12" borderId="21" xfId="2" applyNumberFormat="1" applyFont="1" applyFill="1" applyBorder="1" applyAlignment="1" applyProtection="1">
      <alignment horizontal="right" vertical="center" wrapText="1"/>
    </xf>
    <xf numFmtId="43" fontId="9" fillId="12" borderId="20" xfId="2" applyNumberFormat="1" applyFont="1" applyFill="1" applyBorder="1" applyAlignment="1" applyProtection="1">
      <alignment horizontal="right" vertical="center" wrapText="1"/>
    </xf>
    <xf numFmtId="0" fontId="21" fillId="14" borderId="50" xfId="0" applyFont="1" applyFill="1" applyBorder="1" applyAlignment="1" applyProtection="1">
      <alignment horizontal="left" vertical="center" wrapText="1"/>
    </xf>
    <xf numFmtId="0" fontId="21" fillId="14" borderId="46" xfId="0" applyFont="1" applyFill="1" applyBorder="1" applyAlignment="1" applyProtection="1">
      <alignment horizontal="left" vertical="center" wrapText="1"/>
    </xf>
    <xf numFmtId="0" fontId="21" fillId="4" borderId="53" xfId="0" applyFont="1" applyFill="1" applyBorder="1" applyAlignment="1" applyProtection="1">
      <alignment horizontal="left" vertical="center" wrapText="1"/>
      <protection locked="0"/>
    </xf>
    <xf numFmtId="4" fontId="8" fillId="4" borderId="25" xfId="0" applyNumberFormat="1" applyFont="1" applyFill="1" applyBorder="1" applyAlignment="1" applyProtection="1">
      <alignment horizontal="left" vertical="center" wrapText="1"/>
      <protection locked="0"/>
    </xf>
    <xf numFmtId="4" fontId="6" fillId="4" borderId="25" xfId="3" applyNumberFormat="1" applyFont="1" applyFill="1" applyBorder="1" applyAlignment="1" applyProtection="1">
      <alignment horizontal="right" vertical="center" wrapText="1"/>
      <protection locked="0"/>
    </xf>
    <xf numFmtId="10" fontId="23" fillId="9" borderId="26" xfId="2" applyNumberFormat="1" applyFont="1" applyFill="1" applyBorder="1" applyAlignment="1" applyProtection="1">
      <alignment horizontal="center" vertical="center" wrapText="1"/>
    </xf>
    <xf numFmtId="0" fontId="21" fillId="11" borderId="53" xfId="0" applyFont="1" applyFill="1" applyBorder="1" applyAlignment="1" applyProtection="1">
      <alignment horizontal="left" vertical="center" wrapText="1"/>
    </xf>
    <xf numFmtId="49" fontId="8" fillId="4" borderId="25" xfId="0" applyNumberFormat="1" applyFont="1" applyFill="1" applyBorder="1" applyAlignment="1" applyProtection="1">
      <alignment horizontal="left" vertical="center" wrapText="1"/>
      <protection locked="0"/>
    </xf>
    <xf numFmtId="10" fontId="23" fillId="11" borderId="26" xfId="2" applyNumberFormat="1" applyFont="1" applyFill="1" applyBorder="1" applyAlignment="1" applyProtection="1">
      <alignment horizontal="center" vertical="center" wrapText="1"/>
    </xf>
    <xf numFmtId="43" fontId="9" fillId="8" borderId="25" xfId="2" applyNumberFormat="1" applyFont="1" applyFill="1" applyBorder="1" applyAlignment="1" applyProtection="1">
      <alignment horizontal="right" vertical="center" wrapText="1"/>
    </xf>
    <xf numFmtId="10" fontId="23" fillId="8" borderId="26" xfId="2" applyNumberFormat="1" applyFont="1" applyFill="1" applyBorder="1" applyAlignment="1" applyProtection="1">
      <alignment horizontal="center" vertical="center" wrapText="1"/>
    </xf>
    <xf numFmtId="0" fontId="21" fillId="9" borderId="53" xfId="0" applyFont="1" applyFill="1" applyBorder="1" applyAlignment="1" applyProtection="1">
      <alignment horizontal="left" vertical="center" wrapText="1"/>
    </xf>
    <xf numFmtId="0" fontId="21" fillId="9" borderId="61" xfId="0" applyFont="1" applyFill="1" applyBorder="1" applyAlignment="1" applyProtection="1">
      <alignment horizontal="left" vertical="center" wrapText="1"/>
    </xf>
    <xf numFmtId="0" fontId="21" fillId="9" borderId="45" xfId="0" applyFont="1" applyFill="1" applyBorder="1" applyAlignment="1" applyProtection="1">
      <alignment horizontal="left" vertical="center" wrapText="1"/>
    </xf>
    <xf numFmtId="0" fontId="21" fillId="9" borderId="46" xfId="0" applyFont="1" applyFill="1" applyBorder="1" applyAlignment="1" applyProtection="1">
      <alignment horizontal="left" vertical="center" wrapText="1"/>
    </xf>
    <xf numFmtId="0" fontId="21" fillId="9" borderId="47" xfId="0" applyFont="1" applyFill="1" applyBorder="1" applyAlignment="1" applyProtection="1">
      <alignment horizontal="left" vertical="center" wrapText="1"/>
    </xf>
    <xf numFmtId="43" fontId="25" fillId="4" borderId="21" xfId="3" applyNumberFormat="1" applyFont="1" applyFill="1" applyBorder="1" applyAlignment="1" applyProtection="1">
      <alignment horizontal="center" vertical="center" wrapText="1"/>
      <protection locked="0"/>
    </xf>
    <xf numFmtId="43" fontId="25" fillId="4" borderId="16" xfId="3" applyNumberFormat="1" applyFont="1" applyFill="1" applyBorder="1" applyAlignment="1" applyProtection="1">
      <alignment horizontal="center" vertical="center" wrapText="1"/>
      <protection locked="0"/>
    </xf>
    <xf numFmtId="43" fontId="25" fillId="4" borderId="20" xfId="3" applyNumberFormat="1" applyFont="1" applyFill="1" applyBorder="1" applyAlignment="1" applyProtection="1">
      <alignment horizontal="center" vertical="center" wrapText="1"/>
      <protection locked="0"/>
    </xf>
    <xf numFmtId="10" fontId="23" fillId="9" borderId="59" xfId="2" applyNumberFormat="1" applyFont="1" applyFill="1" applyBorder="1" applyAlignment="1" applyProtection="1">
      <alignment horizontal="center" vertical="center" wrapText="1"/>
    </xf>
    <xf numFmtId="10" fontId="23" fillId="9" borderId="65" xfId="2" applyNumberFormat="1" applyFont="1" applyFill="1" applyBorder="1" applyAlignment="1" applyProtection="1">
      <alignment horizontal="center" vertical="center" wrapText="1"/>
    </xf>
    <xf numFmtId="10" fontId="23" fillId="9" borderId="48" xfId="2" applyNumberFormat="1" applyFont="1" applyFill="1" applyBorder="1" applyAlignment="1" applyProtection="1">
      <alignment horizontal="center" vertical="center" wrapText="1"/>
    </xf>
    <xf numFmtId="0" fontId="21" fillId="9" borderId="64" xfId="0" applyFont="1" applyFill="1" applyBorder="1" applyAlignment="1" applyProtection="1">
      <alignment horizontal="center" vertical="center" wrapText="1"/>
    </xf>
    <xf numFmtId="0" fontId="21" fillId="9" borderId="24" xfId="0" applyFont="1" applyFill="1" applyBorder="1" applyAlignment="1" applyProtection="1">
      <alignment horizontal="center" vertical="center" wrapText="1"/>
    </xf>
    <xf numFmtId="0" fontId="25" fillId="4" borderId="21" xfId="0" applyFont="1" applyFill="1" applyBorder="1" applyAlignment="1" applyProtection="1">
      <alignment horizontal="center" vertical="center" wrapText="1"/>
      <protection locked="0"/>
    </xf>
    <xf numFmtId="0" fontId="25" fillId="4" borderId="16" xfId="0" applyFont="1" applyFill="1" applyBorder="1" applyAlignment="1" applyProtection="1">
      <alignment horizontal="center" vertical="center" wrapText="1"/>
      <protection locked="0"/>
    </xf>
    <xf numFmtId="4" fontId="6" fillId="4" borderId="21" xfId="3" applyNumberFormat="1" applyFont="1" applyFill="1" applyBorder="1" applyAlignment="1" applyProtection="1">
      <alignment horizontal="center" vertical="center" wrapText="1"/>
      <protection locked="0"/>
    </xf>
    <xf numFmtId="4" fontId="6" fillId="4" borderId="16" xfId="3" applyNumberFormat="1" applyFont="1" applyFill="1" applyBorder="1" applyAlignment="1" applyProtection="1">
      <alignment horizontal="center" vertical="center" wrapText="1"/>
      <protection locked="0"/>
    </xf>
    <xf numFmtId="0" fontId="18" fillId="2" borderId="29" xfId="0" applyFont="1" applyFill="1" applyBorder="1" applyAlignment="1" applyProtection="1">
      <alignment horizontal="right" vertical="center" wrapText="1"/>
    </xf>
    <xf numFmtId="0" fontId="18" fillId="2" borderId="31" xfId="0" applyFont="1" applyFill="1" applyBorder="1" applyAlignment="1" applyProtection="1">
      <alignment horizontal="right" vertical="center" wrapText="1"/>
    </xf>
    <xf numFmtId="0" fontId="19" fillId="2" borderId="0" xfId="0" applyFont="1" applyFill="1" applyBorder="1" applyAlignment="1" applyProtection="1">
      <alignment horizontal="right" vertical="center" wrapText="1"/>
    </xf>
  </cellXfs>
  <cellStyles count="4">
    <cellStyle name="Euro" xfId="3"/>
    <cellStyle name="Monétaire" xfId="1" builtinId="4"/>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160020</xdr:colOff>
      <xdr:row>0</xdr:row>
      <xdr:rowOff>114300</xdr:rowOff>
    </xdr:from>
    <xdr:to>
      <xdr:col>0</xdr:col>
      <xdr:colOff>1478280</xdr:colOff>
      <xdr:row>1</xdr:row>
      <xdr:rowOff>845820</xdr:rowOff>
    </xdr:to>
    <xdr:pic>
      <xdr:nvPicPr>
        <xdr:cNvPr id="2" name="Image 1" descr="http://www.reunioneurope.org/DOCS/LOGO_EUROPE_COULEUR_U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14300"/>
          <a:ext cx="131826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3</xdr:row>
      <xdr:rowOff>0</xdr:rowOff>
    </xdr:from>
    <xdr:to>
      <xdr:col>0</xdr:col>
      <xdr:colOff>1211580</xdr:colOff>
      <xdr:row>4</xdr:row>
      <xdr:rowOff>22860</xdr:rowOff>
    </xdr:to>
    <xdr:pic>
      <xdr:nvPicPr>
        <xdr:cNvPr id="4" name="Image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5273" t="43823" r="64832" b="47086"/>
        <a:stretch>
          <a:fillRect/>
        </a:stretch>
      </xdr:blipFill>
      <xdr:spPr bwMode="auto">
        <a:xfrm>
          <a:off x="114300" y="1280160"/>
          <a:ext cx="109728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11</xdr:col>
          <xdr:colOff>480060</xdr:colOff>
          <xdr:row>12</xdr:row>
          <xdr:rowOff>99060</xdr:rowOff>
        </xdr:from>
        <xdr:to>
          <xdr:col>11</xdr:col>
          <xdr:colOff>914400</xdr:colOff>
          <xdr:row>13</xdr:row>
          <xdr:rowOff>7620</xdr:rowOff>
        </xdr:to>
        <xdr:sp macro="" textlink="">
          <xdr:nvSpPr>
            <xdr:cNvPr id="15367" name="Check Box 7" hidden="1">
              <a:extLst>
                <a:ext uri="{63B3BB69-23CF-44E3-9099-C40C66FF867C}">
                  <a14:compatExt spid="_x0000_s15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1485900</xdr:colOff>
          <xdr:row>12</xdr:row>
          <xdr:rowOff>106680</xdr:rowOff>
        </xdr:from>
        <xdr:to>
          <xdr:col>12</xdr:col>
          <xdr:colOff>289560</xdr:colOff>
          <xdr:row>13</xdr:row>
          <xdr:rowOff>7620</xdr:rowOff>
        </xdr:to>
        <xdr:sp macro="" textlink="">
          <xdr:nvSpPr>
            <xdr:cNvPr id="15368" name="Check Box 8" hidden="1">
              <a:extLst>
                <a:ext uri="{63B3BB69-23CF-44E3-9099-C40C66FF867C}">
                  <a14:compatExt spid="_x0000_s1536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114300</xdr:rowOff>
    </xdr:from>
    <xdr:to>
      <xdr:col>0</xdr:col>
      <xdr:colOff>1478280</xdr:colOff>
      <xdr:row>1</xdr:row>
      <xdr:rowOff>845820</xdr:rowOff>
    </xdr:to>
    <xdr:pic>
      <xdr:nvPicPr>
        <xdr:cNvPr id="2" name="Image 1" descr="http://www.reunioneurope.org/DOCS/LOGO_EUROPE_COULEUR_U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14300"/>
          <a:ext cx="131826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3</xdr:row>
      <xdr:rowOff>0</xdr:rowOff>
    </xdr:from>
    <xdr:to>
      <xdr:col>0</xdr:col>
      <xdr:colOff>1211580</xdr:colOff>
      <xdr:row>4</xdr:row>
      <xdr:rowOff>22860</xdr:rowOff>
    </xdr:to>
    <xdr:pic>
      <xdr:nvPicPr>
        <xdr:cNvPr id="4" name="Image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5273" t="43823" r="64832" b="47086"/>
        <a:stretch>
          <a:fillRect/>
        </a:stretch>
      </xdr:blipFill>
      <xdr:spPr bwMode="auto">
        <a:xfrm>
          <a:off x="114300" y="1280160"/>
          <a:ext cx="109728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160020</xdr:colOff>
      <xdr:row>0</xdr:row>
      <xdr:rowOff>114300</xdr:rowOff>
    </xdr:from>
    <xdr:to>
      <xdr:col>0</xdr:col>
      <xdr:colOff>1478280</xdr:colOff>
      <xdr:row>1</xdr:row>
      <xdr:rowOff>845820</xdr:rowOff>
    </xdr:to>
    <xdr:pic>
      <xdr:nvPicPr>
        <xdr:cNvPr id="2" name="Image 1" descr="http://www.reunioneurope.org/DOCS/LOGO_EUROPE_COULEUR_U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14300"/>
          <a:ext cx="131826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3</xdr:row>
      <xdr:rowOff>0</xdr:rowOff>
    </xdr:from>
    <xdr:to>
      <xdr:col>0</xdr:col>
      <xdr:colOff>1211580</xdr:colOff>
      <xdr:row>4</xdr:row>
      <xdr:rowOff>22860</xdr:rowOff>
    </xdr:to>
    <xdr:pic>
      <xdr:nvPicPr>
        <xdr:cNvPr id="4" name="Image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5273" t="43823" r="64832" b="47086"/>
        <a:stretch>
          <a:fillRect/>
        </a:stretch>
      </xdr:blipFill>
      <xdr:spPr bwMode="auto">
        <a:xfrm>
          <a:off x="114300" y="1280160"/>
          <a:ext cx="109728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160020</xdr:colOff>
      <xdr:row>0</xdr:row>
      <xdr:rowOff>114300</xdr:rowOff>
    </xdr:from>
    <xdr:to>
      <xdr:col>0</xdr:col>
      <xdr:colOff>1478280</xdr:colOff>
      <xdr:row>1</xdr:row>
      <xdr:rowOff>845820</xdr:rowOff>
    </xdr:to>
    <xdr:pic>
      <xdr:nvPicPr>
        <xdr:cNvPr id="2" name="Image 1" descr="http://www.reunioneurope.org/DOCS/LOGO_EUROPE_COULEUR_U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14300"/>
          <a:ext cx="131826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3</xdr:row>
      <xdr:rowOff>0</xdr:rowOff>
    </xdr:from>
    <xdr:to>
      <xdr:col>0</xdr:col>
      <xdr:colOff>1211580</xdr:colOff>
      <xdr:row>4</xdr:row>
      <xdr:rowOff>22860</xdr:rowOff>
    </xdr:to>
    <xdr:pic>
      <xdr:nvPicPr>
        <xdr:cNvPr id="4" name="Image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5273" t="43823" r="64832" b="47086"/>
        <a:stretch>
          <a:fillRect/>
        </a:stretch>
      </xdr:blipFill>
      <xdr:spPr bwMode="auto">
        <a:xfrm>
          <a:off x="114300" y="1280160"/>
          <a:ext cx="109728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160020</xdr:colOff>
      <xdr:row>0</xdr:row>
      <xdr:rowOff>114300</xdr:rowOff>
    </xdr:from>
    <xdr:to>
      <xdr:col>0</xdr:col>
      <xdr:colOff>1478280</xdr:colOff>
      <xdr:row>1</xdr:row>
      <xdr:rowOff>845820</xdr:rowOff>
    </xdr:to>
    <xdr:pic>
      <xdr:nvPicPr>
        <xdr:cNvPr id="2" name="Image 1" descr="http://www.reunioneurope.org/DOCS/LOGO_EUROPE_COULEUR_U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14300"/>
          <a:ext cx="131826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3</xdr:row>
      <xdr:rowOff>0</xdr:rowOff>
    </xdr:from>
    <xdr:to>
      <xdr:col>0</xdr:col>
      <xdr:colOff>1211580</xdr:colOff>
      <xdr:row>4</xdr:row>
      <xdr:rowOff>22860</xdr:rowOff>
    </xdr:to>
    <xdr:pic>
      <xdr:nvPicPr>
        <xdr:cNvPr id="4" name="Image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5273" t="43823" r="64832" b="47086"/>
        <a:stretch>
          <a:fillRect/>
        </a:stretch>
      </xdr:blipFill>
      <xdr:spPr bwMode="auto">
        <a:xfrm>
          <a:off x="114300" y="1280160"/>
          <a:ext cx="109728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480060</xdr:colOff>
          <xdr:row>3</xdr:row>
          <xdr:rowOff>99060</xdr:rowOff>
        </xdr:from>
        <xdr:to>
          <xdr:col>4</xdr:col>
          <xdr:colOff>0</xdr:colOff>
          <xdr:row>4</xdr:row>
          <xdr:rowOff>7620</xdr:rowOff>
        </xdr:to>
        <xdr:sp macro="" textlink="">
          <xdr:nvSpPr>
            <xdr:cNvPr id="20483" name="Check Box 3" hidden="1">
              <a:extLst>
                <a:ext uri="{63B3BB69-23CF-44E3-9099-C40C66FF867C}">
                  <a14:compatExt spid="_x0000_s20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xdr:row>
          <xdr:rowOff>106680</xdr:rowOff>
        </xdr:from>
        <xdr:to>
          <xdr:col>4</xdr:col>
          <xdr:colOff>289560</xdr:colOff>
          <xdr:row>4</xdr:row>
          <xdr:rowOff>7620</xdr:rowOff>
        </xdr:to>
        <xdr:sp macro="" textlink="">
          <xdr:nvSpPr>
            <xdr:cNvPr id="20484" name="Check Box 4" hidden="1">
              <a:extLst>
                <a:ext uri="{63B3BB69-23CF-44E3-9099-C40C66FF867C}">
                  <a14:compatExt spid="_x0000_s2048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6.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61"/>
  <sheetViews>
    <sheetView showGridLines="0" tabSelected="1" zoomScale="50" zoomScaleNormal="50" workbookViewId="0">
      <selection activeCell="A32" sqref="A32"/>
    </sheetView>
  </sheetViews>
  <sheetFormatPr baseColWidth="10" defaultRowHeight="14.4" x14ac:dyDescent="0.3"/>
  <cols>
    <col min="1" max="1" width="78.6640625" customWidth="1"/>
    <col min="2" max="2" width="39.88671875" customWidth="1"/>
    <col min="3" max="3" width="15.88671875" customWidth="1"/>
    <col min="4" max="4" width="13.33203125" customWidth="1"/>
    <col min="5" max="8" width="15.5546875" customWidth="1"/>
    <col min="9" max="9" width="4" customWidth="1"/>
    <col min="10" max="13" width="28.6640625" customWidth="1"/>
  </cols>
  <sheetData>
    <row r="1" spans="1:15" ht="33.6" customHeight="1" x14ac:dyDescent="0.3">
      <c r="A1" s="1"/>
      <c r="B1" s="189" t="s">
        <v>0</v>
      </c>
      <c r="C1" s="189"/>
      <c r="D1" s="189"/>
      <c r="E1" s="189"/>
      <c r="F1" s="189"/>
      <c r="G1" s="189"/>
      <c r="H1" s="189"/>
      <c r="I1" s="189"/>
    </row>
    <row r="2" spans="1:15" ht="33.6" x14ac:dyDescent="0.3">
      <c r="A2" s="1"/>
      <c r="B2" s="189"/>
      <c r="C2" s="189"/>
      <c r="D2" s="189"/>
      <c r="E2" s="189"/>
      <c r="F2" s="189"/>
      <c r="G2" s="189"/>
      <c r="H2" s="189"/>
      <c r="I2" s="189"/>
    </row>
    <row r="3" spans="1:15" ht="33.6" x14ac:dyDescent="0.3">
      <c r="A3" s="1"/>
      <c r="B3" s="189"/>
      <c r="C3" s="189"/>
      <c r="D3" s="189"/>
      <c r="E3" s="189"/>
      <c r="F3" s="189"/>
      <c r="G3" s="189"/>
      <c r="H3" s="189"/>
      <c r="I3" s="189"/>
    </row>
    <row r="4" spans="1:15" ht="33.6" customHeight="1" x14ac:dyDescent="0.3">
      <c r="A4" s="1"/>
      <c r="B4" s="190" t="s">
        <v>50</v>
      </c>
      <c r="C4" s="191"/>
      <c r="D4" s="191"/>
      <c r="E4" s="191"/>
      <c r="F4" s="191"/>
      <c r="G4" s="191"/>
      <c r="H4" s="191"/>
      <c r="I4" s="192"/>
    </row>
    <row r="5" spans="1:15" ht="33.6" x14ac:dyDescent="0.3">
      <c r="A5" s="1"/>
      <c r="B5" s="2"/>
      <c r="C5" s="2"/>
      <c r="D5" s="2"/>
      <c r="E5" s="2"/>
      <c r="F5" s="2"/>
      <c r="G5" s="2"/>
      <c r="H5" s="2"/>
    </row>
    <row r="6" spans="1:15" s="13" customFormat="1" ht="28.8" customHeight="1" x14ac:dyDescent="0.3">
      <c r="A6" s="138"/>
      <c r="B6" s="138" t="s">
        <v>54</v>
      </c>
      <c r="C6" s="124"/>
      <c r="D6" s="204"/>
      <c r="E6" s="204"/>
      <c r="F6" s="123"/>
      <c r="G6" s="123"/>
      <c r="H6" s="123"/>
      <c r="I6" s="123"/>
      <c r="J6" s="123"/>
      <c r="K6" s="123"/>
      <c r="L6" s="123"/>
      <c r="M6" s="123"/>
      <c r="N6" s="123"/>
      <c r="O6" s="123"/>
    </row>
    <row r="7" spans="1:15" ht="15.6" x14ac:dyDescent="0.3">
      <c r="A7" s="78"/>
      <c r="B7" s="78"/>
      <c r="C7" s="125"/>
      <c r="D7" s="79"/>
      <c r="E7" s="79"/>
      <c r="F7" s="123"/>
      <c r="G7" s="123"/>
      <c r="H7" s="123"/>
    </row>
    <row r="8" spans="1:15" ht="33.6" x14ac:dyDescent="0.3">
      <c r="A8" s="3"/>
      <c r="B8" s="7" t="s">
        <v>53</v>
      </c>
      <c r="C8" s="150"/>
      <c r="D8" s="151"/>
      <c r="E8" s="151"/>
      <c r="F8" s="151"/>
      <c r="G8" s="151"/>
      <c r="H8" s="152"/>
    </row>
    <row r="9" spans="1:15" ht="33.6" x14ac:dyDescent="0.3">
      <c r="A9" s="3"/>
      <c r="B9" s="7"/>
      <c r="C9" s="136"/>
      <c r="D9" s="137"/>
      <c r="E9" s="137"/>
      <c r="F9" s="137"/>
      <c r="G9" s="137"/>
      <c r="H9" s="137"/>
    </row>
    <row r="10" spans="1:15" ht="33.6" x14ac:dyDescent="0.3">
      <c r="A10" s="3"/>
      <c r="B10" s="7" t="s">
        <v>52</v>
      </c>
      <c r="C10" s="150"/>
      <c r="D10" s="151"/>
      <c r="E10" s="151"/>
      <c r="F10" s="151"/>
      <c r="G10" s="151"/>
      <c r="H10" s="152"/>
      <c r="I10" s="128"/>
      <c r="J10" s="128"/>
    </row>
    <row r="11" spans="1:15" s="13" customFormat="1" ht="15.6" customHeight="1" thickBot="1" x14ac:dyDescent="0.35">
      <c r="A11" s="1"/>
      <c r="B11" s="1"/>
      <c r="C11" s="5"/>
      <c r="D11" s="5"/>
      <c r="E11" s="5"/>
      <c r="F11" s="5"/>
      <c r="G11" s="5"/>
      <c r="H11" s="5"/>
    </row>
    <row r="12" spans="1:15" s="13" customFormat="1" ht="67.2" customHeight="1" x14ac:dyDescent="0.3">
      <c r="A12" s="193" t="s">
        <v>2</v>
      </c>
      <c r="B12" s="194"/>
      <c r="C12" s="195" t="s">
        <v>16</v>
      </c>
      <c r="D12" s="197" t="s">
        <v>3</v>
      </c>
      <c r="E12" s="199" t="s">
        <v>4</v>
      </c>
      <c r="F12" s="200"/>
      <c r="G12" s="200"/>
      <c r="H12" s="201"/>
      <c r="J12" s="162" t="s">
        <v>19</v>
      </c>
      <c r="K12" s="163"/>
      <c r="L12" s="164"/>
      <c r="M12" s="165"/>
    </row>
    <row r="13" spans="1:15" s="13" customFormat="1" ht="45.6" customHeight="1" thickBot="1" x14ac:dyDescent="0.35">
      <c r="A13" s="8" t="s">
        <v>5</v>
      </c>
      <c r="B13" s="9" t="s">
        <v>6</v>
      </c>
      <c r="C13" s="196"/>
      <c r="D13" s="198"/>
      <c r="E13" s="11"/>
      <c r="F13" s="11"/>
      <c r="G13" s="11"/>
      <c r="H13" s="12"/>
      <c r="J13" s="166" t="s">
        <v>20</v>
      </c>
      <c r="K13" s="167"/>
      <c r="L13" s="55" t="s">
        <v>31</v>
      </c>
      <c r="M13" s="56" t="s">
        <v>32</v>
      </c>
    </row>
    <row r="14" spans="1:15" s="13" customFormat="1" ht="45.6" customHeight="1" thickBot="1" x14ac:dyDescent="0.35">
      <c r="A14" s="66" t="s">
        <v>43</v>
      </c>
      <c r="B14" s="50" t="s">
        <v>9</v>
      </c>
      <c r="C14" s="64">
        <f>SUM(E14:H14)</f>
        <v>0</v>
      </c>
      <c r="D14" s="65" t="str">
        <f>IF(C14=0,"-",C14/$C$16)</f>
        <v>-</v>
      </c>
      <c r="E14" s="18">
        <f>action1!G14+action2!G14+action3!G14+action4!G14</f>
        <v>0</v>
      </c>
      <c r="F14" s="18">
        <f>action1!H14+action2!H14+action3!H14+action4!H14</f>
        <v>0</v>
      </c>
      <c r="G14" s="18">
        <f>action1!I14+action2!I14+action3!I14+action4!I14</f>
        <v>0</v>
      </c>
      <c r="H14" s="18">
        <f>action1!J14+action2!J14+action3!J14+action4!J14</f>
        <v>0</v>
      </c>
      <c r="J14" s="168"/>
      <c r="K14" s="167"/>
      <c r="L14" s="6"/>
      <c r="M14" s="53"/>
    </row>
    <row r="15" spans="1:15" s="13" customFormat="1" ht="45.6" customHeight="1" x14ac:dyDescent="0.3">
      <c r="A15" s="60" t="s">
        <v>48</v>
      </c>
      <c r="B15" s="14" t="s">
        <v>46</v>
      </c>
      <c r="C15" s="64">
        <f>SUM(E15:H15)</f>
        <v>0</v>
      </c>
      <c r="D15" s="65" t="str">
        <f>IF(C15=0,"-",C15/$C$16)</f>
        <v>-</v>
      </c>
      <c r="E15" s="18">
        <f>action1!G23+action2!G23+action3!G23+action4!G23</f>
        <v>0</v>
      </c>
      <c r="F15" s="18">
        <f>action1!H23+action2!H23+action3!H23+action4!H23</f>
        <v>0</v>
      </c>
      <c r="G15" s="18">
        <f>action1!I23+action2!I23+action3!I23+action4!I23</f>
        <v>0</v>
      </c>
      <c r="H15" s="18">
        <f>action1!J23+action2!J23+action3!J23+action4!J23</f>
        <v>0</v>
      </c>
      <c r="J15" s="169" t="s">
        <v>33</v>
      </c>
      <c r="K15" s="170"/>
      <c r="L15" s="170"/>
      <c r="M15" s="171"/>
    </row>
    <row r="16" spans="1:15" s="13" customFormat="1" ht="45.6" customHeight="1" thickBot="1" x14ac:dyDescent="0.35">
      <c r="A16" s="207" t="s">
        <v>10</v>
      </c>
      <c r="B16" s="208"/>
      <c r="C16" s="23">
        <f t="shared" ref="C16:H16" si="0">SUM(C14:C15)</f>
        <v>0</v>
      </c>
      <c r="D16" s="24">
        <f t="shared" si="0"/>
        <v>0</v>
      </c>
      <c r="E16" s="23">
        <f t="shared" si="0"/>
        <v>0</v>
      </c>
      <c r="F16" s="23">
        <f t="shared" si="0"/>
        <v>0</v>
      </c>
      <c r="G16" s="23">
        <f t="shared" si="0"/>
        <v>0</v>
      </c>
      <c r="H16" s="23">
        <f t="shared" si="0"/>
        <v>0</v>
      </c>
      <c r="J16" s="172" t="s">
        <v>21</v>
      </c>
      <c r="K16" s="174" t="s">
        <v>39</v>
      </c>
      <c r="L16" s="176" t="s">
        <v>22</v>
      </c>
      <c r="M16" s="178" t="s">
        <v>3</v>
      </c>
    </row>
    <row r="17" spans="1:13" s="13" customFormat="1" ht="56.4" customHeight="1" x14ac:dyDescent="0.3">
      <c r="A17" s="25"/>
      <c r="B17" s="25"/>
      <c r="C17" s="26"/>
      <c r="D17" s="27"/>
      <c r="E17" s="26"/>
      <c r="F17" s="26"/>
      <c r="G17" s="26"/>
      <c r="H17" s="26"/>
      <c r="J17" s="173"/>
      <c r="K17" s="175"/>
      <c r="L17" s="177"/>
      <c r="M17" s="179"/>
    </row>
    <row r="18" spans="1:13" s="52" customFormat="1" ht="33" customHeight="1" x14ac:dyDescent="0.4">
      <c r="A18" s="133" t="s">
        <v>11</v>
      </c>
      <c r="B18" s="134"/>
      <c r="C18" s="68"/>
      <c r="D18" s="27"/>
      <c r="E18" s="26"/>
      <c r="F18" s="145"/>
      <c r="G18" s="145"/>
      <c r="H18" s="145"/>
      <c r="I18" s="61"/>
      <c r="J18" s="180" t="s">
        <v>23</v>
      </c>
      <c r="K18" s="181"/>
      <c r="L18" s="181"/>
      <c r="M18" s="182"/>
    </row>
    <row r="19" spans="1:13" s="63" customFormat="1" ht="30.15" customHeight="1" x14ac:dyDescent="0.3">
      <c r="A19" s="209" t="s">
        <v>12</v>
      </c>
      <c r="B19" s="205"/>
      <c r="C19" s="68"/>
      <c r="D19" s="30"/>
      <c r="E19" s="31"/>
      <c r="F19" s="145"/>
      <c r="G19" s="145"/>
      <c r="H19" s="145"/>
      <c r="I19" s="62"/>
      <c r="J19" s="183"/>
      <c r="K19" s="184"/>
      <c r="L19" s="184"/>
      <c r="M19" s="185"/>
    </row>
    <row r="20" spans="1:13" s="63" customFormat="1" ht="29.85" customHeight="1" x14ac:dyDescent="0.3">
      <c r="A20" s="209"/>
      <c r="B20" s="206"/>
      <c r="C20" s="68"/>
      <c r="D20" s="32"/>
      <c r="E20" s="33"/>
      <c r="F20" s="145"/>
      <c r="G20" s="145"/>
      <c r="H20" s="145"/>
      <c r="I20" s="62"/>
      <c r="J20" s="120" t="s">
        <v>24</v>
      </c>
      <c r="K20" s="121"/>
      <c r="L20" s="122"/>
      <c r="M20" s="85" t="str">
        <f>IF(L20=0,"-",L20/Synthèse!#REF!)</f>
        <v>-</v>
      </c>
    </row>
    <row r="21" spans="1:13" s="63" customFormat="1" ht="29.85" customHeight="1" x14ac:dyDescent="0.3">
      <c r="A21" s="34"/>
      <c r="B21" s="135"/>
      <c r="F21" s="145"/>
      <c r="G21" s="145"/>
      <c r="H21" s="145"/>
      <c r="I21" s="62"/>
      <c r="J21" s="186" t="s">
        <v>34</v>
      </c>
      <c r="K21" s="187"/>
      <c r="L21" s="84"/>
      <c r="M21" s="85" t="str">
        <f>IF(L21=0,"-",L21/Synthèse!#REF!)</f>
        <v>-</v>
      </c>
    </row>
    <row r="22" spans="1:13" s="63" customFormat="1" ht="30.15" customHeight="1" x14ac:dyDescent="0.3">
      <c r="A22" s="38" t="s">
        <v>44</v>
      </c>
      <c r="F22" s="145"/>
      <c r="G22" s="145"/>
      <c r="H22" s="145"/>
      <c r="I22" s="62"/>
      <c r="J22" s="81" t="s">
        <v>35</v>
      </c>
      <c r="K22" s="86"/>
      <c r="L22" s="82"/>
      <c r="M22" s="83" t="str">
        <f>IF(L22=0,"-",L22/Synthèse!#REF!)</f>
        <v>-</v>
      </c>
    </row>
    <row r="23" spans="1:13" s="63" customFormat="1" ht="30.15" customHeight="1" x14ac:dyDescent="0.3">
      <c r="A23" s="76"/>
      <c r="B23" s="129"/>
      <c r="C23" s="129"/>
      <c r="F23" s="69"/>
      <c r="G23" s="45"/>
      <c r="H23" s="45"/>
      <c r="I23" s="62"/>
      <c r="J23" s="81" t="s">
        <v>36</v>
      </c>
      <c r="K23" s="86"/>
      <c r="L23" s="82"/>
      <c r="M23" s="83" t="str">
        <f>IF(L23=0,"-",L23/Synthèse!#REF!)</f>
        <v>-</v>
      </c>
    </row>
    <row r="24" spans="1:13" s="63" customFormat="1" ht="30.15" customHeight="1" x14ac:dyDescent="0.3">
      <c r="A24" s="34"/>
      <c r="B24" s="67"/>
      <c r="C24" s="72"/>
      <c r="D24" s="104"/>
      <c r="E24" s="105"/>
      <c r="F24" s="70"/>
      <c r="G24" s="47"/>
      <c r="H24" s="47"/>
      <c r="I24" s="62"/>
      <c r="J24" s="87" t="s">
        <v>37</v>
      </c>
      <c r="K24" s="86"/>
      <c r="L24" s="82"/>
      <c r="M24" s="83" t="str">
        <f>IF(L24=0,"-",L24/Synthèse!#REF!)</f>
        <v>-</v>
      </c>
    </row>
    <row r="25" spans="1:13" s="52" customFormat="1" ht="33" customHeight="1" x14ac:dyDescent="0.4">
      <c r="A25" s="13"/>
      <c r="B25" s="202" t="s">
        <v>45</v>
      </c>
      <c r="C25" s="73"/>
      <c r="D25" s="36"/>
      <c r="E25" s="74"/>
      <c r="F25" s="13"/>
      <c r="G25" s="13"/>
      <c r="H25" s="13"/>
      <c r="I25" s="61"/>
      <c r="J25" s="92" t="s">
        <v>40</v>
      </c>
      <c r="K25" s="93"/>
      <c r="L25" s="82"/>
      <c r="M25" s="94" t="str">
        <f>IF(L25=0,"-",L25/Synthèse!#REF!)</f>
        <v>-</v>
      </c>
    </row>
    <row r="26" spans="1:13" s="63" customFormat="1" ht="30.15" customHeight="1" x14ac:dyDescent="0.3">
      <c r="A26"/>
      <c r="B26" s="203"/>
      <c r="C26" s="75"/>
      <c r="D26" s="46"/>
      <c r="E26" s="74"/>
      <c r="F26"/>
      <c r="G26"/>
      <c r="H26"/>
      <c r="I26" s="62"/>
      <c r="J26" s="160" t="s">
        <v>25</v>
      </c>
      <c r="K26" s="161"/>
      <c r="L26" s="95">
        <f>SUM(L20:L25)</f>
        <v>0</v>
      </c>
      <c r="M26" s="96" t="str">
        <f>IF(L26=0,"-",L26/L33)</f>
        <v>-</v>
      </c>
    </row>
    <row r="27" spans="1:13" s="63" customFormat="1" ht="30.15" customHeight="1" x14ac:dyDescent="0.3">
      <c r="A27"/>
      <c r="B27" s="103"/>
      <c r="C27" s="130"/>
      <c r="D27" s="131"/>
      <c r="E27" s="132"/>
      <c r="F27"/>
      <c r="G27"/>
      <c r="H27"/>
      <c r="I27" s="62"/>
      <c r="J27" s="157" t="s">
        <v>26</v>
      </c>
      <c r="K27" s="158"/>
      <c r="L27" s="158"/>
      <c r="M27" s="159"/>
    </row>
    <row r="28" spans="1:13" s="13" customFormat="1" ht="31.2" customHeight="1" x14ac:dyDescent="0.3">
      <c r="A28"/>
      <c r="B28" s="43"/>
      <c r="C28" s="45"/>
      <c r="D28" s="71"/>
      <c r="E28" s="45"/>
      <c r="F28"/>
      <c r="G28"/>
      <c r="H28"/>
      <c r="J28" s="88" t="s">
        <v>27</v>
      </c>
      <c r="K28" s="89"/>
      <c r="L28" s="90"/>
      <c r="M28" s="91" t="str">
        <f>IF(L28=0,"-",L28/L33)</f>
        <v>-</v>
      </c>
    </row>
    <row r="29" spans="1:13" s="13" customFormat="1" ht="34.200000000000003" customHeight="1" x14ac:dyDescent="0.3">
      <c r="A29"/>
      <c r="F29"/>
      <c r="G29"/>
      <c r="H29"/>
      <c r="J29" s="88" t="s">
        <v>41</v>
      </c>
      <c r="K29" s="89"/>
      <c r="L29" s="90"/>
      <c r="M29" s="91" t="str">
        <f>IF(L29=0,"-",L29/Synthèse!#REF!)</f>
        <v>-</v>
      </c>
    </row>
    <row r="30" spans="1:13" s="13" customFormat="1" ht="34.200000000000003" customHeight="1" x14ac:dyDescent="0.3">
      <c r="A30"/>
      <c r="B30" s="188" t="s">
        <v>14</v>
      </c>
      <c r="C30" s="141"/>
      <c r="D30" s="142"/>
      <c r="E30" s="143"/>
      <c r="F30"/>
      <c r="G30"/>
      <c r="H30"/>
      <c r="J30" s="155" t="s">
        <v>28</v>
      </c>
      <c r="K30" s="156"/>
      <c r="L30" s="97">
        <f>L28+L29</f>
        <v>0</v>
      </c>
      <c r="M30" s="91" t="str">
        <f>IF(L30=0,"-",L30/Synthèse!#REF!)</f>
        <v>-</v>
      </c>
    </row>
    <row r="31" spans="1:13" s="13" customFormat="1" ht="31.2" customHeight="1" x14ac:dyDescent="0.3">
      <c r="A31"/>
      <c r="B31" s="188"/>
      <c r="C31" s="144"/>
      <c r="D31" s="145"/>
      <c r="E31" s="146"/>
      <c r="F31"/>
      <c r="G31"/>
      <c r="H31"/>
      <c r="J31" s="98" t="s">
        <v>29</v>
      </c>
      <c r="K31" s="89"/>
      <c r="L31" s="90"/>
      <c r="M31" s="99" t="str">
        <f>IF(L31=0,"-",L31/Synthèse!#REF!)</f>
        <v>-</v>
      </c>
    </row>
    <row r="32" spans="1:13" s="13" customFormat="1" ht="36.6" customHeight="1" x14ac:dyDescent="0.3">
      <c r="A32"/>
      <c r="B32" s="188"/>
      <c r="C32" s="144"/>
      <c r="D32" s="145"/>
      <c r="E32" s="146"/>
      <c r="F32"/>
      <c r="G32"/>
      <c r="H32"/>
      <c r="J32" s="100" t="s">
        <v>42</v>
      </c>
      <c r="K32" s="101"/>
      <c r="L32" s="102"/>
      <c r="M32" s="99" t="str">
        <f>IF(L32=0,"-",L32/Synthèse!#REF!)</f>
        <v>-</v>
      </c>
    </row>
    <row r="33" spans="1:13" s="13" customFormat="1" ht="36.6" customHeight="1" thickBot="1" x14ac:dyDescent="0.35">
      <c r="A33"/>
      <c r="B33" s="188"/>
      <c r="C33" s="147"/>
      <c r="D33" s="148"/>
      <c r="E33" s="149"/>
      <c r="F33"/>
      <c r="G33"/>
      <c r="H33"/>
      <c r="J33" s="153" t="s">
        <v>30</v>
      </c>
      <c r="K33" s="154"/>
      <c r="L33" s="54">
        <f>L26+L30+L31+L32</f>
        <v>0</v>
      </c>
      <c r="M33" s="51" t="str">
        <f>IF(L33=0,"-",M26+M30+M31+M32)</f>
        <v>-</v>
      </c>
    </row>
    <row r="34" spans="1:13" s="13" customFormat="1" ht="16.2" customHeight="1" x14ac:dyDescent="0.3">
      <c r="A34"/>
      <c r="F34"/>
      <c r="G34"/>
      <c r="H34"/>
      <c r="J34" s="139" t="s">
        <v>38</v>
      </c>
      <c r="K34" s="139"/>
      <c r="L34" s="139"/>
      <c r="M34" s="139"/>
    </row>
    <row r="35" spans="1:13" s="13" customFormat="1" ht="16.2" customHeight="1" x14ac:dyDescent="0.3">
      <c r="A35"/>
      <c r="F35"/>
      <c r="G35"/>
      <c r="H35"/>
      <c r="J35" s="140"/>
      <c r="K35" s="140"/>
      <c r="L35" s="140"/>
      <c r="M35" s="140"/>
    </row>
    <row r="36" spans="1:13" s="13" customFormat="1" ht="37.799999999999997" customHeight="1" x14ac:dyDescent="0.3">
      <c r="A36"/>
      <c r="F36"/>
      <c r="G36"/>
      <c r="H36"/>
      <c r="J36" s="140"/>
      <c r="K36" s="140"/>
      <c r="L36" s="140"/>
      <c r="M36" s="140"/>
    </row>
    <row r="37" spans="1:13" s="13" customFormat="1" ht="49.8" customHeight="1" x14ac:dyDescent="0.3">
      <c r="A37"/>
      <c r="F37"/>
      <c r="G37"/>
      <c r="H37"/>
      <c r="J37" s="77"/>
      <c r="K37" s="77"/>
      <c r="L37" s="77"/>
      <c r="M37" s="77"/>
    </row>
    <row r="38" spans="1:13" s="13" customFormat="1" ht="49.8" customHeight="1" x14ac:dyDescent="0.3">
      <c r="A38"/>
      <c r="F38"/>
      <c r="G38"/>
      <c r="H38"/>
      <c r="J38" s="77"/>
      <c r="K38" s="77"/>
      <c r="L38" s="77"/>
      <c r="M38" s="77"/>
    </row>
    <row r="39" spans="1:13" s="13" customFormat="1" ht="49.8" customHeight="1" x14ac:dyDescent="0.3">
      <c r="A39"/>
      <c r="F39"/>
      <c r="G39"/>
      <c r="H39"/>
      <c r="J39" s="77"/>
      <c r="K39" s="77"/>
      <c r="L39" s="77"/>
      <c r="M39" s="77"/>
    </row>
    <row r="40" spans="1:13" s="13" customFormat="1" ht="26.4" customHeight="1" x14ac:dyDescent="0.3">
      <c r="A40"/>
      <c r="F40"/>
      <c r="G40"/>
      <c r="H40"/>
      <c r="J40" s="77"/>
      <c r="K40" s="77"/>
      <c r="L40" s="77"/>
      <c r="M40" s="77"/>
    </row>
    <row r="41" spans="1:13" s="13" customFormat="1" ht="16.2" customHeight="1" x14ac:dyDescent="0.3">
      <c r="A41"/>
      <c r="F41"/>
      <c r="G41"/>
      <c r="H41"/>
    </row>
    <row r="42" spans="1:13" s="13" customFormat="1" ht="14.4" customHeight="1" x14ac:dyDescent="0.3">
      <c r="A42"/>
      <c r="B42"/>
      <c r="C42"/>
      <c r="D42"/>
      <c r="E42"/>
      <c r="F42"/>
      <c r="G42"/>
      <c r="H42"/>
    </row>
    <row r="43" spans="1:13" s="13" customFormat="1" ht="14.4" customHeight="1" x14ac:dyDescent="0.3">
      <c r="A43"/>
      <c r="B43"/>
      <c r="C43"/>
      <c r="D43"/>
      <c r="E43"/>
      <c r="F43"/>
      <c r="G43"/>
      <c r="H43"/>
    </row>
    <row r="44" spans="1:13" s="13" customFormat="1" ht="15.6" x14ac:dyDescent="0.3">
      <c r="A44"/>
      <c r="B44"/>
      <c r="C44"/>
      <c r="D44"/>
      <c r="E44"/>
      <c r="F44"/>
      <c r="G44"/>
      <c r="H44"/>
    </row>
    <row r="45" spans="1:13" s="13" customFormat="1" ht="15.6" x14ac:dyDescent="0.3">
      <c r="A45"/>
      <c r="B45"/>
      <c r="C45"/>
      <c r="D45"/>
      <c r="E45"/>
      <c r="F45"/>
      <c r="G45"/>
      <c r="H45"/>
    </row>
    <row r="46" spans="1:13" s="13" customFormat="1" ht="21" customHeight="1" x14ac:dyDescent="0.3">
      <c r="A46"/>
      <c r="B46"/>
      <c r="C46"/>
      <c r="D46"/>
      <c r="E46"/>
      <c r="F46"/>
      <c r="G46"/>
      <c r="H46"/>
    </row>
    <row r="47" spans="1:13" s="13" customFormat="1" ht="21" customHeight="1" x14ac:dyDescent="0.3">
      <c r="A47"/>
      <c r="B47"/>
      <c r="C47"/>
      <c r="D47"/>
      <c r="E47"/>
      <c r="F47"/>
      <c r="G47"/>
      <c r="H47"/>
    </row>
    <row r="48" spans="1:13" s="13" customFormat="1" ht="21" customHeight="1" x14ac:dyDescent="0.3">
      <c r="A48"/>
      <c r="B48"/>
      <c r="C48"/>
      <c r="D48"/>
      <c r="E48"/>
      <c r="F48"/>
      <c r="G48"/>
      <c r="H48"/>
    </row>
    <row r="49" spans="1:8" s="13" customFormat="1" ht="21" customHeight="1" x14ac:dyDescent="0.3">
      <c r="A49"/>
      <c r="B49"/>
      <c r="C49"/>
      <c r="D49"/>
      <c r="E49"/>
      <c r="F49"/>
      <c r="G49"/>
      <c r="H49"/>
    </row>
    <row r="50" spans="1:8" s="13" customFormat="1" ht="14.4" customHeight="1" x14ac:dyDescent="0.3">
      <c r="A50"/>
      <c r="B50"/>
      <c r="C50"/>
      <c r="D50"/>
      <c r="E50"/>
      <c r="F50"/>
      <c r="G50"/>
      <c r="H50"/>
    </row>
    <row r="51" spans="1:8" s="13" customFormat="1" ht="14.4" customHeight="1" x14ac:dyDescent="0.3">
      <c r="A51"/>
      <c r="B51"/>
      <c r="C51"/>
      <c r="D51"/>
      <c r="E51"/>
      <c r="F51"/>
      <c r="G51"/>
      <c r="H51"/>
    </row>
    <row r="52" spans="1:8" s="13" customFormat="1" ht="15.6" x14ac:dyDescent="0.3">
      <c r="A52"/>
      <c r="B52"/>
      <c r="C52"/>
      <c r="D52"/>
      <c r="E52"/>
      <c r="F52"/>
      <c r="G52"/>
      <c r="H52"/>
    </row>
    <row r="53" spans="1:8" s="13" customFormat="1" ht="25.8" customHeight="1" x14ac:dyDescent="0.3">
      <c r="A53"/>
      <c r="B53"/>
      <c r="C53"/>
      <c r="D53"/>
      <c r="E53"/>
      <c r="F53"/>
      <c r="G53"/>
      <c r="H53"/>
    </row>
    <row r="54" spans="1:8" s="13" customFormat="1" ht="14.4" customHeight="1" x14ac:dyDescent="0.3">
      <c r="A54"/>
      <c r="B54"/>
      <c r="C54"/>
      <c r="D54"/>
      <c r="E54"/>
      <c r="F54"/>
      <c r="G54"/>
      <c r="H54"/>
    </row>
    <row r="55" spans="1:8" s="13" customFormat="1" ht="14.4" customHeight="1" x14ac:dyDescent="0.3">
      <c r="A55"/>
      <c r="B55"/>
      <c r="C55"/>
      <c r="D55"/>
      <c r="E55"/>
      <c r="F55"/>
      <c r="G55"/>
      <c r="H55"/>
    </row>
    <row r="56" spans="1:8" s="13" customFormat="1" ht="15.6" x14ac:dyDescent="0.3">
      <c r="A56"/>
      <c r="B56"/>
      <c r="C56"/>
      <c r="D56"/>
      <c r="E56"/>
      <c r="F56"/>
      <c r="G56"/>
      <c r="H56"/>
    </row>
    <row r="57" spans="1:8" s="13" customFormat="1" ht="15.6" x14ac:dyDescent="0.3">
      <c r="A57"/>
      <c r="B57"/>
      <c r="C57"/>
      <c r="D57"/>
      <c r="E57"/>
      <c r="F57"/>
      <c r="G57"/>
      <c r="H57"/>
    </row>
    <row r="58" spans="1:8" s="13" customFormat="1" ht="15.6" x14ac:dyDescent="0.3">
      <c r="A58"/>
      <c r="B58"/>
      <c r="C58"/>
      <c r="D58"/>
      <c r="E58"/>
      <c r="F58"/>
      <c r="G58"/>
      <c r="H58"/>
    </row>
    <row r="59" spans="1:8" s="13" customFormat="1" ht="15.6" x14ac:dyDescent="0.3">
      <c r="A59"/>
      <c r="B59"/>
      <c r="C59"/>
      <c r="D59"/>
      <c r="E59"/>
      <c r="F59"/>
      <c r="G59"/>
      <c r="H59"/>
    </row>
    <row r="60" spans="1:8" s="13" customFormat="1" ht="15.6" x14ac:dyDescent="0.3">
      <c r="A60"/>
      <c r="B60"/>
      <c r="C60"/>
      <c r="D60"/>
      <c r="E60"/>
      <c r="F60"/>
      <c r="G60"/>
      <c r="H60"/>
    </row>
    <row r="61" spans="1:8" s="13" customFormat="1" ht="15.6" x14ac:dyDescent="0.3">
      <c r="A61"/>
      <c r="B61"/>
      <c r="C61"/>
      <c r="D61"/>
      <c r="E61"/>
      <c r="F61"/>
      <c r="G61"/>
      <c r="H61"/>
    </row>
  </sheetData>
  <mergeCells count="30">
    <mergeCell ref="B30:B33"/>
    <mergeCell ref="B1:I3"/>
    <mergeCell ref="B4:I4"/>
    <mergeCell ref="A12:B12"/>
    <mergeCell ref="C12:C13"/>
    <mergeCell ref="D12:D13"/>
    <mergeCell ref="E12:H12"/>
    <mergeCell ref="C8:H8"/>
    <mergeCell ref="B25:B26"/>
    <mergeCell ref="D6:E6"/>
    <mergeCell ref="B19:B20"/>
    <mergeCell ref="A16:B16"/>
    <mergeCell ref="F18:H22"/>
    <mergeCell ref="A19:A20"/>
    <mergeCell ref="J34:M36"/>
    <mergeCell ref="C30:E33"/>
    <mergeCell ref="C10:H10"/>
    <mergeCell ref="J33:K33"/>
    <mergeCell ref="J30:K30"/>
    <mergeCell ref="J27:M27"/>
    <mergeCell ref="J26:K26"/>
    <mergeCell ref="J12:M12"/>
    <mergeCell ref="J13:K14"/>
    <mergeCell ref="J15:M15"/>
    <mergeCell ref="J16:J17"/>
    <mergeCell ref="K16:K17"/>
    <mergeCell ref="L16:L17"/>
    <mergeCell ref="M16:M17"/>
    <mergeCell ref="J18:M19"/>
    <mergeCell ref="J21:K21"/>
  </mergeCells>
  <printOptions horizontalCentered="1" verticalCentered="1"/>
  <pageMargins left="0.31496062992125984" right="0.31496062992125984" top="0.35433070866141736" bottom="0.35433070866141736" header="0.31496062992125984" footer="0.31496062992125984"/>
  <pageSetup paperSize="8" scale="6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7" r:id="rId4" name="Check Box 7">
              <controlPr defaultSize="0" autoFill="0" autoLine="0" autoPict="0">
                <anchor moveWithCells="1" sizeWithCells="1">
                  <from>
                    <xdr:col>11</xdr:col>
                    <xdr:colOff>480060</xdr:colOff>
                    <xdr:row>12</xdr:row>
                    <xdr:rowOff>99060</xdr:rowOff>
                  </from>
                  <to>
                    <xdr:col>11</xdr:col>
                    <xdr:colOff>914400</xdr:colOff>
                    <xdr:row>13</xdr:row>
                    <xdr:rowOff>7620</xdr:rowOff>
                  </to>
                </anchor>
              </controlPr>
            </control>
          </mc:Choice>
        </mc:AlternateContent>
        <mc:AlternateContent xmlns:mc="http://schemas.openxmlformats.org/markup-compatibility/2006">
          <mc:Choice Requires="x14">
            <control shapeId="15368" r:id="rId5" name="Check Box 8">
              <controlPr defaultSize="0" autoFill="0" autoLine="0" autoPict="0">
                <anchor moveWithCells="1" sizeWithCells="1">
                  <from>
                    <xdr:col>11</xdr:col>
                    <xdr:colOff>1485900</xdr:colOff>
                    <xdr:row>12</xdr:row>
                    <xdr:rowOff>106680</xdr:rowOff>
                  </from>
                  <to>
                    <xdr:col>12</xdr:col>
                    <xdr:colOff>289560</xdr:colOff>
                    <xdr:row>13</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topLeftCell="A13" zoomScale="50" zoomScaleNormal="50" workbookViewId="0">
      <selection activeCell="A29" sqref="A29:A32"/>
    </sheetView>
  </sheetViews>
  <sheetFormatPr baseColWidth="10" defaultRowHeight="14.4" x14ac:dyDescent="0.3"/>
  <cols>
    <col min="1" max="1" width="26.21875" customWidth="1"/>
    <col min="2" max="2" width="39.88671875" customWidth="1"/>
    <col min="3" max="3" width="41.33203125" customWidth="1"/>
    <col min="4" max="4" width="34.21875" customWidth="1"/>
    <col min="5" max="5" width="15.88671875" customWidth="1"/>
    <col min="6" max="6" width="13.33203125" customWidth="1"/>
    <col min="7" max="10" width="15.5546875" customWidth="1"/>
    <col min="11" max="11" width="4" customWidth="1"/>
  </cols>
  <sheetData>
    <row r="1" spans="1:11" ht="33.6" customHeight="1" x14ac:dyDescent="0.3">
      <c r="A1" s="1"/>
      <c r="B1" s="189" t="s">
        <v>0</v>
      </c>
      <c r="C1" s="189"/>
      <c r="D1" s="189"/>
      <c r="E1" s="189"/>
      <c r="F1" s="189"/>
      <c r="G1" s="189"/>
      <c r="H1" s="189"/>
      <c r="I1" s="189"/>
      <c r="J1" s="189"/>
      <c r="K1" s="189"/>
    </row>
    <row r="2" spans="1:11" ht="33.6" x14ac:dyDescent="0.3">
      <c r="A2" s="1"/>
      <c r="B2" s="189"/>
      <c r="C2" s="189"/>
      <c r="D2" s="189"/>
      <c r="E2" s="189"/>
      <c r="F2" s="189"/>
      <c r="G2" s="189"/>
      <c r="H2" s="189"/>
      <c r="I2" s="189"/>
      <c r="J2" s="189"/>
      <c r="K2" s="189"/>
    </row>
    <row r="3" spans="1:11" ht="33.6" x14ac:dyDescent="0.3">
      <c r="A3" s="1"/>
      <c r="B3" s="189"/>
      <c r="C3" s="189"/>
      <c r="D3" s="189"/>
      <c r="E3" s="189"/>
      <c r="F3" s="189"/>
      <c r="G3" s="189"/>
      <c r="H3" s="189"/>
      <c r="I3" s="189"/>
      <c r="J3" s="189"/>
      <c r="K3" s="189"/>
    </row>
    <row r="4" spans="1:11" ht="33.6" customHeight="1" x14ac:dyDescent="0.3">
      <c r="A4" s="1"/>
      <c r="B4" s="190" t="s">
        <v>51</v>
      </c>
      <c r="C4" s="191"/>
      <c r="D4" s="191"/>
      <c r="E4" s="191"/>
      <c r="F4" s="191"/>
      <c r="G4" s="191"/>
      <c r="H4" s="191"/>
      <c r="I4" s="191"/>
      <c r="J4" s="191"/>
      <c r="K4" s="192"/>
    </row>
    <row r="5" spans="1:11" ht="33.6" x14ac:dyDescent="0.3">
      <c r="A5" s="1"/>
      <c r="B5" s="2"/>
      <c r="C5" s="2"/>
      <c r="D5" s="2"/>
      <c r="E5" s="2"/>
      <c r="F5" s="2"/>
      <c r="G5" s="2"/>
      <c r="H5" s="2"/>
      <c r="I5" s="2"/>
      <c r="J5" s="2"/>
    </row>
    <row r="6" spans="1:11" ht="36" x14ac:dyDescent="0.3">
      <c r="A6" s="1"/>
      <c r="B6" s="7" t="s">
        <v>49</v>
      </c>
      <c r="C6" s="57"/>
      <c r="D6" s="58"/>
      <c r="E6" s="58"/>
      <c r="F6" s="58"/>
      <c r="G6" s="58"/>
      <c r="H6" s="58"/>
      <c r="I6" s="58"/>
      <c r="J6" s="59"/>
    </row>
    <row r="7" spans="1:11" ht="33.6" x14ac:dyDescent="0.3">
      <c r="A7" s="1"/>
      <c r="B7" s="1"/>
      <c r="C7" s="1"/>
      <c r="D7" s="1"/>
      <c r="E7" s="1"/>
      <c r="F7" s="1"/>
      <c r="G7" s="1"/>
      <c r="H7" s="1"/>
      <c r="I7" s="1"/>
      <c r="J7" s="1"/>
    </row>
    <row r="8" spans="1:11" ht="36" x14ac:dyDescent="0.3">
      <c r="A8" s="3"/>
      <c r="B8" s="7" t="s">
        <v>1</v>
      </c>
      <c r="C8" s="228"/>
      <c r="D8" s="229"/>
      <c r="E8" s="229"/>
      <c r="F8" s="229"/>
      <c r="G8" s="229"/>
      <c r="H8" s="229"/>
      <c r="I8" s="229"/>
      <c r="J8" s="230"/>
    </row>
    <row r="9" spans="1:11" ht="33.6" x14ac:dyDescent="0.3">
      <c r="A9" s="3"/>
      <c r="B9" s="7"/>
      <c r="C9" s="128"/>
      <c r="D9" s="128"/>
      <c r="E9" s="128"/>
      <c r="F9" s="128"/>
      <c r="G9" s="128"/>
      <c r="H9" s="128"/>
      <c r="I9" s="128"/>
      <c r="J9" s="128"/>
    </row>
    <row r="10" spans="1:11" ht="33.6" x14ac:dyDescent="0.3">
      <c r="A10" s="3"/>
      <c r="B10" s="7" t="s">
        <v>52</v>
      </c>
      <c r="C10" s="228"/>
      <c r="D10" s="229"/>
      <c r="E10" s="229"/>
      <c r="F10" s="229"/>
      <c r="G10" s="229"/>
      <c r="H10" s="229"/>
      <c r="I10" s="229"/>
      <c r="J10" s="230"/>
    </row>
    <row r="11" spans="1:11" ht="34.200000000000003" thickBot="1" x14ac:dyDescent="0.35">
      <c r="A11" s="1"/>
      <c r="B11" s="1"/>
      <c r="C11" s="1"/>
      <c r="D11" s="4"/>
      <c r="E11" s="5"/>
      <c r="F11" s="5"/>
      <c r="G11" s="5"/>
      <c r="H11" s="5"/>
      <c r="I11" s="5"/>
      <c r="J11" s="5"/>
    </row>
    <row r="12" spans="1:11" s="13" customFormat="1" ht="15.6" customHeight="1" x14ac:dyDescent="0.3">
      <c r="A12" s="193" t="s">
        <v>2</v>
      </c>
      <c r="B12" s="194"/>
      <c r="C12" s="49" t="s">
        <v>15</v>
      </c>
      <c r="D12" s="107"/>
      <c r="E12" s="195" t="s">
        <v>16</v>
      </c>
      <c r="F12" s="197" t="s">
        <v>3</v>
      </c>
      <c r="G12" s="199" t="s">
        <v>4</v>
      </c>
      <c r="H12" s="200"/>
      <c r="I12" s="200"/>
      <c r="J12" s="201"/>
    </row>
    <row r="13" spans="1:11" s="13" customFormat="1" ht="67.2" customHeight="1" thickBot="1" x14ac:dyDescent="0.35">
      <c r="A13" s="8" t="s">
        <v>5</v>
      </c>
      <c r="B13" s="9" t="s">
        <v>6</v>
      </c>
      <c r="C13" s="10" t="s">
        <v>7</v>
      </c>
      <c r="D13" s="10" t="s">
        <v>17</v>
      </c>
      <c r="E13" s="196"/>
      <c r="F13" s="198"/>
      <c r="G13" s="11">
        <v>2018</v>
      </c>
      <c r="H13" s="11">
        <v>2019</v>
      </c>
      <c r="I13" s="11">
        <v>2020</v>
      </c>
      <c r="J13" s="12">
        <v>2021</v>
      </c>
    </row>
    <row r="14" spans="1:11" s="13" customFormat="1" ht="31.2" customHeight="1" thickBot="1" x14ac:dyDescent="0.35">
      <c r="A14" s="225" t="s">
        <v>43</v>
      </c>
      <c r="B14" s="50" t="s">
        <v>9</v>
      </c>
      <c r="C14" s="17"/>
      <c r="D14" s="15"/>
      <c r="E14" s="18">
        <f>SUM(E15:E22)</f>
        <v>0</v>
      </c>
      <c r="F14" s="126" t="str">
        <f>IF(E14=0,"-",E14/$E$24)</f>
        <v>-</v>
      </c>
      <c r="G14" s="18">
        <f>SUM(G15:G22)</f>
        <v>0</v>
      </c>
      <c r="H14" s="18">
        <f>SUM(H15:H22)</f>
        <v>0</v>
      </c>
      <c r="I14" s="18">
        <f>SUM(I15:I22)</f>
        <v>0</v>
      </c>
      <c r="J14" s="19">
        <f>SUM(J15:J22)</f>
        <v>0</v>
      </c>
    </row>
    <row r="15" spans="1:11" s="13" customFormat="1" ht="31.2" customHeight="1" thickBot="1" x14ac:dyDescent="0.35">
      <c r="A15" s="226"/>
      <c r="B15" s="16" t="s">
        <v>8</v>
      </c>
      <c r="C15" s="17"/>
      <c r="D15" s="20"/>
      <c r="E15" s="21"/>
      <c r="F15" s="126" t="str">
        <f t="shared" ref="F15:F22" si="0">IF(E15=0,"-",E15/$E$24)</f>
        <v>-</v>
      </c>
      <c r="G15" s="21"/>
      <c r="H15" s="21"/>
      <c r="I15" s="21"/>
      <c r="J15" s="21"/>
    </row>
    <row r="16" spans="1:11" s="13" customFormat="1" ht="31.2" customHeight="1" thickBot="1" x14ac:dyDescent="0.35">
      <c r="A16" s="226"/>
      <c r="B16" s="16" t="s">
        <v>8</v>
      </c>
      <c r="C16" s="17"/>
      <c r="D16" s="20"/>
      <c r="E16" s="21"/>
      <c r="F16" s="126" t="str">
        <f t="shared" si="0"/>
        <v>-</v>
      </c>
      <c r="G16" s="21"/>
      <c r="H16" s="21"/>
      <c r="I16" s="21"/>
      <c r="J16" s="21"/>
    </row>
    <row r="17" spans="1:11" s="13" customFormat="1" ht="31.2" customHeight="1" thickBot="1" x14ac:dyDescent="0.35">
      <c r="A17" s="226"/>
      <c r="B17" s="16" t="s">
        <v>8</v>
      </c>
      <c r="C17" s="17"/>
      <c r="D17" s="20"/>
      <c r="E17" s="21"/>
      <c r="F17" s="126" t="str">
        <f t="shared" si="0"/>
        <v>-</v>
      </c>
      <c r="G17" s="21"/>
      <c r="H17" s="21"/>
      <c r="I17" s="21"/>
      <c r="J17" s="21"/>
    </row>
    <row r="18" spans="1:11" s="13" customFormat="1" ht="31.2" customHeight="1" thickBot="1" x14ac:dyDescent="0.35">
      <c r="A18" s="226"/>
      <c r="B18" s="16" t="s">
        <v>8</v>
      </c>
      <c r="C18" s="17"/>
      <c r="D18" s="20"/>
      <c r="E18" s="21"/>
      <c r="F18" s="126" t="str">
        <f t="shared" si="0"/>
        <v>-</v>
      </c>
      <c r="G18" s="21"/>
      <c r="H18" s="21"/>
      <c r="I18" s="21"/>
      <c r="J18" s="21"/>
    </row>
    <row r="19" spans="1:11" s="13" customFormat="1" ht="31.2" customHeight="1" thickBot="1" x14ac:dyDescent="0.35">
      <c r="A19" s="226"/>
      <c r="B19" s="16" t="s">
        <v>8</v>
      </c>
      <c r="C19" s="17"/>
      <c r="D19" s="20"/>
      <c r="E19" s="21"/>
      <c r="F19" s="126" t="str">
        <f t="shared" si="0"/>
        <v>-</v>
      </c>
      <c r="G19" s="21"/>
      <c r="H19" s="21"/>
      <c r="I19" s="21"/>
      <c r="J19" s="21"/>
    </row>
    <row r="20" spans="1:11" s="13" customFormat="1" ht="31.2" customHeight="1" thickBot="1" x14ac:dyDescent="0.35">
      <c r="A20" s="226"/>
      <c r="B20" s="16" t="s">
        <v>8</v>
      </c>
      <c r="C20" s="17"/>
      <c r="D20" s="20"/>
      <c r="E20" s="21"/>
      <c r="F20" s="126" t="str">
        <f t="shared" si="0"/>
        <v>-</v>
      </c>
      <c r="G20" s="21"/>
      <c r="H20" s="21"/>
      <c r="I20" s="21"/>
      <c r="J20" s="21"/>
    </row>
    <row r="21" spans="1:11" s="13" customFormat="1" ht="31.2" customHeight="1" thickBot="1" x14ac:dyDescent="0.35">
      <c r="A21" s="226"/>
      <c r="B21" s="16" t="s">
        <v>8</v>
      </c>
      <c r="C21" s="17"/>
      <c r="D21" s="20"/>
      <c r="E21" s="21"/>
      <c r="F21" s="126" t="str">
        <f t="shared" si="0"/>
        <v>-</v>
      </c>
      <c r="G21" s="21"/>
      <c r="H21" s="21"/>
      <c r="I21" s="21"/>
      <c r="J21" s="21"/>
    </row>
    <row r="22" spans="1:11" s="13" customFormat="1" ht="31.8" customHeight="1" thickBot="1" x14ac:dyDescent="0.35">
      <c r="A22" s="227"/>
      <c r="B22" s="16" t="s">
        <v>8</v>
      </c>
      <c r="C22" s="17"/>
      <c r="D22" s="22"/>
      <c r="E22" s="21"/>
      <c r="F22" s="126" t="str">
        <f t="shared" si="0"/>
        <v>-</v>
      </c>
      <c r="G22" s="21"/>
      <c r="H22" s="21"/>
      <c r="I22" s="21"/>
      <c r="J22" s="21"/>
    </row>
    <row r="23" spans="1:11" s="52" customFormat="1" ht="130.19999999999999" customHeight="1" x14ac:dyDescent="0.4">
      <c r="A23" s="80" t="s">
        <v>48</v>
      </c>
      <c r="B23" s="109" t="s">
        <v>46</v>
      </c>
      <c r="C23" s="110" t="s">
        <v>47</v>
      </c>
      <c r="D23" s="111"/>
      <c r="E23" s="127">
        <f>E14*15%</f>
        <v>0</v>
      </c>
      <c r="F23" s="126" t="str">
        <f>IF(E23=0,"-",E23/$E$24)</f>
        <v>-</v>
      </c>
      <c r="G23" s="18">
        <f>G14*15%</f>
        <v>0</v>
      </c>
      <c r="H23" s="18">
        <f t="shared" ref="H23:J23" si="1">H14*15%</f>
        <v>0</v>
      </c>
      <c r="I23" s="18">
        <f t="shared" si="1"/>
        <v>0</v>
      </c>
      <c r="J23" s="18">
        <f t="shared" si="1"/>
        <v>0</v>
      </c>
      <c r="K23" s="61"/>
    </row>
    <row r="24" spans="1:11" s="13" customFormat="1" ht="16.2" customHeight="1" thickBot="1" x14ac:dyDescent="0.35">
      <c r="A24" s="210" t="s">
        <v>10</v>
      </c>
      <c r="B24" s="211"/>
      <c r="C24" s="211"/>
      <c r="D24" s="212"/>
      <c r="E24" s="23">
        <f>E23+E14</f>
        <v>0</v>
      </c>
      <c r="F24" s="24">
        <f>SUM(F14:F23)</f>
        <v>0</v>
      </c>
      <c r="G24" s="23">
        <f>G23+G14</f>
        <v>0</v>
      </c>
      <c r="H24" s="23">
        <f t="shared" ref="H24:J24" si="2">H23+H14</f>
        <v>0</v>
      </c>
      <c r="I24" s="23">
        <f t="shared" si="2"/>
        <v>0</v>
      </c>
      <c r="J24" s="23">
        <f t="shared" si="2"/>
        <v>0</v>
      </c>
    </row>
    <row r="25" spans="1:11" s="13" customFormat="1" ht="14.4" customHeight="1" x14ac:dyDescent="0.3">
      <c r="A25" s="220" t="s">
        <v>18</v>
      </c>
      <c r="B25" s="220"/>
      <c r="C25" s="220"/>
      <c r="D25" s="220"/>
      <c r="E25" s="220"/>
      <c r="F25" s="220"/>
      <c r="G25" s="220"/>
      <c r="H25" s="220"/>
      <c r="I25" s="220"/>
      <c r="J25" s="220"/>
    </row>
    <row r="26" spans="1:11" s="13" customFormat="1" ht="14.4" customHeight="1" x14ac:dyDescent="0.3">
      <c r="A26" s="221"/>
      <c r="B26" s="221"/>
      <c r="C26" s="221"/>
      <c r="D26" s="221"/>
      <c r="E26" s="221"/>
      <c r="F26" s="221"/>
      <c r="G26" s="221"/>
      <c r="H26" s="221"/>
      <c r="I26" s="221"/>
      <c r="J26" s="221"/>
    </row>
    <row r="27" spans="1:11" s="13" customFormat="1" ht="15.6" x14ac:dyDescent="0.3">
      <c r="A27" s="25"/>
      <c r="B27" s="25"/>
      <c r="C27" s="25"/>
      <c r="D27" s="25"/>
      <c r="E27" s="25"/>
      <c r="F27" s="25"/>
      <c r="G27" s="25"/>
      <c r="H27" s="25"/>
      <c r="I27" s="25"/>
      <c r="J27" s="25"/>
    </row>
    <row r="28" spans="1:11" s="13" customFormat="1" ht="15.6" x14ac:dyDescent="0.3">
      <c r="A28" s="25"/>
      <c r="B28" s="25"/>
      <c r="C28" s="25"/>
      <c r="D28" s="25"/>
      <c r="E28" s="26"/>
      <c r="F28" s="27"/>
      <c r="G28" s="26"/>
      <c r="H28" s="26"/>
      <c r="I28" s="26"/>
      <c r="J28" s="26"/>
    </row>
    <row r="29" spans="1:11" s="13" customFormat="1" ht="21" customHeight="1" x14ac:dyDescent="0.3">
      <c r="A29" s="283" t="s">
        <v>55</v>
      </c>
      <c r="B29" s="222"/>
      <c r="C29" s="28"/>
      <c r="D29" s="112"/>
      <c r="E29" s="113"/>
      <c r="F29" s="27"/>
      <c r="G29" s="26"/>
      <c r="H29" s="141"/>
      <c r="I29" s="142"/>
      <c r="J29" s="143"/>
    </row>
    <row r="30" spans="1:11" s="13" customFormat="1" ht="21" customHeight="1" x14ac:dyDescent="0.3">
      <c r="A30" s="284"/>
      <c r="B30" s="223"/>
      <c r="C30" s="28"/>
      <c r="D30" s="114"/>
      <c r="E30" s="115"/>
      <c r="F30" s="27"/>
      <c r="G30" s="26"/>
      <c r="H30" s="144"/>
      <c r="I30" s="145"/>
      <c r="J30" s="146"/>
    </row>
    <row r="31" spans="1:11" s="13" customFormat="1" ht="21" customHeight="1" x14ac:dyDescent="0.3">
      <c r="A31" s="285" t="s">
        <v>56</v>
      </c>
      <c r="B31" s="224"/>
      <c r="C31" s="29"/>
      <c r="D31" s="116"/>
      <c r="E31" s="115"/>
      <c r="F31" s="30"/>
      <c r="G31" s="31"/>
      <c r="H31" s="144"/>
      <c r="I31" s="145"/>
      <c r="J31" s="146"/>
    </row>
    <row r="32" spans="1:11" s="13" customFormat="1" ht="21" customHeight="1" x14ac:dyDescent="0.3">
      <c r="A32" s="285"/>
      <c r="B32" s="224"/>
      <c r="C32" s="29"/>
      <c r="D32" s="114"/>
      <c r="E32" s="115"/>
      <c r="F32" s="32"/>
      <c r="G32" s="33"/>
      <c r="H32" s="144"/>
      <c r="I32" s="145"/>
      <c r="J32" s="146"/>
    </row>
    <row r="33" spans="1:10" s="13" customFormat="1" ht="14.4" customHeight="1" x14ac:dyDescent="0.3">
      <c r="A33" s="34"/>
      <c r="B33" s="35"/>
      <c r="C33" s="35"/>
      <c r="D33" s="114"/>
      <c r="E33" s="115"/>
      <c r="F33" s="36"/>
      <c r="G33" s="37"/>
      <c r="H33" s="144"/>
      <c r="I33" s="145"/>
      <c r="J33" s="146"/>
    </row>
    <row r="34" spans="1:10" s="13" customFormat="1" ht="14.4" customHeight="1" x14ac:dyDescent="0.3">
      <c r="A34" s="34"/>
      <c r="B34" s="213" t="s">
        <v>13</v>
      </c>
      <c r="C34" s="213"/>
      <c r="D34" s="117"/>
      <c r="E34" s="115"/>
      <c r="F34" s="214"/>
      <c r="G34" s="217" t="s">
        <v>14</v>
      </c>
      <c r="H34" s="144"/>
      <c r="I34" s="145"/>
      <c r="J34" s="146"/>
    </row>
    <row r="35" spans="1:10" s="13" customFormat="1" ht="15.6" x14ac:dyDescent="0.3">
      <c r="A35" s="38"/>
      <c r="B35" s="213"/>
      <c r="C35" s="213"/>
      <c r="D35" s="117"/>
      <c r="E35" s="115"/>
      <c r="F35" s="215"/>
      <c r="G35" s="218"/>
      <c r="H35" s="144"/>
      <c r="I35" s="145"/>
      <c r="J35" s="146"/>
    </row>
    <row r="36" spans="1:10" s="13" customFormat="1" ht="25.8" customHeight="1" x14ac:dyDescent="0.3">
      <c r="A36" s="39"/>
      <c r="B36" s="213"/>
      <c r="C36" s="213"/>
      <c r="D36" s="117"/>
      <c r="E36" s="115"/>
      <c r="F36" s="216"/>
      <c r="G36" s="219"/>
      <c r="H36" s="144"/>
      <c r="I36" s="145"/>
      <c r="J36" s="146"/>
    </row>
    <row r="37" spans="1:10" s="13" customFormat="1" ht="14.4" customHeight="1" x14ac:dyDescent="0.3">
      <c r="A37" s="40"/>
      <c r="B37" s="35"/>
      <c r="C37" s="35"/>
      <c r="D37" s="114"/>
      <c r="E37" s="115"/>
      <c r="F37" s="36"/>
      <c r="G37" s="37"/>
      <c r="H37" s="144"/>
      <c r="I37" s="145"/>
      <c r="J37" s="146"/>
    </row>
    <row r="38" spans="1:10" s="13" customFormat="1" ht="14.4" customHeight="1" x14ac:dyDescent="0.3">
      <c r="A38" s="41"/>
      <c r="B38" s="42"/>
      <c r="C38" s="35"/>
      <c r="D38" s="118"/>
      <c r="E38" s="119"/>
      <c r="F38" s="36"/>
      <c r="G38" s="37"/>
      <c r="H38" s="147"/>
      <c r="I38" s="148"/>
      <c r="J38" s="149"/>
    </row>
    <row r="39" spans="1:10" s="13" customFormat="1" ht="15.6" x14ac:dyDescent="0.3">
      <c r="A39" s="34"/>
      <c r="B39" s="43"/>
      <c r="C39" s="43"/>
      <c r="D39" s="44"/>
      <c r="E39" s="45"/>
      <c r="F39" s="46"/>
      <c r="G39" s="47"/>
      <c r="H39" s="45"/>
      <c r="I39" s="45"/>
      <c r="J39" s="45"/>
    </row>
    <row r="40" spans="1:10" s="13" customFormat="1" ht="15.6" x14ac:dyDescent="0.3">
      <c r="A40" s="34"/>
      <c r="B40" s="43"/>
      <c r="C40" s="43"/>
      <c r="D40" s="48"/>
      <c r="E40" s="47"/>
      <c r="F40" s="46"/>
      <c r="G40" s="47"/>
      <c r="H40" s="47"/>
      <c r="I40" s="47"/>
      <c r="J40" s="47"/>
    </row>
    <row r="41" spans="1:10" s="13" customFormat="1" ht="15.6" x14ac:dyDescent="0.3">
      <c r="A41" s="34"/>
      <c r="B41" s="43"/>
      <c r="C41" s="43"/>
      <c r="D41" s="48"/>
      <c r="E41" s="47"/>
      <c r="F41" s="46"/>
      <c r="G41" s="47"/>
      <c r="H41" s="47"/>
      <c r="I41" s="47"/>
      <c r="J41" s="47"/>
    </row>
    <row r="42" spans="1:10" s="13" customFormat="1" ht="15.6" x14ac:dyDescent="0.3">
      <c r="A42" s="34"/>
      <c r="B42" s="43"/>
      <c r="C42" s="43"/>
      <c r="D42" s="48"/>
      <c r="E42" s="47"/>
      <c r="F42" s="46"/>
      <c r="G42" s="47"/>
      <c r="H42" s="47"/>
      <c r="I42" s="47"/>
      <c r="J42" s="47"/>
    </row>
    <row r="43" spans="1:10" s="13" customFormat="1" ht="15.6" x14ac:dyDescent="0.3"/>
    <row r="44" spans="1:10" s="13" customFormat="1" ht="15.6" x14ac:dyDescent="0.3"/>
  </sheetData>
  <mergeCells count="19">
    <mergeCell ref="A14:A22"/>
    <mergeCell ref="C8:J8"/>
    <mergeCell ref="C10:J10"/>
    <mergeCell ref="B1:K3"/>
    <mergeCell ref="B4:K4"/>
    <mergeCell ref="A12:B12"/>
    <mergeCell ref="E12:E13"/>
    <mergeCell ref="F12:F13"/>
    <mergeCell ref="G12:J12"/>
    <mergeCell ref="A24:D24"/>
    <mergeCell ref="B34:C36"/>
    <mergeCell ref="F34:F36"/>
    <mergeCell ref="G34:G36"/>
    <mergeCell ref="A25:J26"/>
    <mergeCell ref="A29:A30"/>
    <mergeCell ref="B29:B30"/>
    <mergeCell ref="H29:J38"/>
    <mergeCell ref="A31:A32"/>
    <mergeCell ref="B31:B32"/>
  </mergeCells>
  <printOptions horizontalCentered="1" verticalCentered="1"/>
  <pageMargins left="0.31496062992125984" right="0.31496062992125984" top="0.35433070866141736" bottom="0.35433070866141736" header="0.31496062992125984" footer="0.31496062992125984"/>
  <pageSetup paperSize="8"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topLeftCell="A13" zoomScale="50" zoomScaleNormal="50" workbookViewId="0">
      <selection activeCell="A29" sqref="A29:A32"/>
    </sheetView>
  </sheetViews>
  <sheetFormatPr baseColWidth="10" defaultRowHeight="14.4" x14ac:dyDescent="0.3"/>
  <cols>
    <col min="1" max="1" width="26.21875" customWidth="1"/>
    <col min="2" max="2" width="39.88671875" customWidth="1"/>
    <col min="3" max="3" width="41.33203125" customWidth="1"/>
    <col min="4" max="4" width="34.21875" customWidth="1"/>
    <col min="5" max="5" width="15.88671875" customWidth="1"/>
    <col min="6" max="6" width="13.33203125" customWidth="1"/>
    <col min="7" max="10" width="15.5546875" customWidth="1"/>
    <col min="11" max="11" width="4" customWidth="1"/>
  </cols>
  <sheetData>
    <row r="1" spans="1:11" ht="33.6" customHeight="1" x14ac:dyDescent="0.3">
      <c r="A1" s="1"/>
      <c r="B1" s="189" t="s">
        <v>0</v>
      </c>
      <c r="C1" s="189"/>
      <c r="D1" s="189"/>
      <c r="E1" s="189"/>
      <c r="F1" s="189"/>
      <c r="G1" s="189"/>
      <c r="H1" s="189"/>
      <c r="I1" s="189"/>
      <c r="J1" s="189"/>
      <c r="K1" s="189"/>
    </row>
    <row r="2" spans="1:11" ht="33.6" x14ac:dyDescent="0.3">
      <c r="A2" s="1"/>
      <c r="B2" s="189"/>
      <c r="C2" s="189"/>
      <c r="D2" s="189"/>
      <c r="E2" s="189"/>
      <c r="F2" s="189"/>
      <c r="G2" s="189"/>
      <c r="H2" s="189"/>
      <c r="I2" s="189"/>
      <c r="J2" s="189"/>
      <c r="K2" s="189"/>
    </row>
    <row r="3" spans="1:11" ht="33.6" x14ac:dyDescent="0.3">
      <c r="A3" s="1"/>
      <c r="B3" s="189"/>
      <c r="C3" s="189"/>
      <c r="D3" s="189"/>
      <c r="E3" s="189"/>
      <c r="F3" s="189"/>
      <c r="G3" s="189"/>
      <c r="H3" s="189"/>
      <c r="I3" s="189"/>
      <c r="J3" s="189"/>
      <c r="K3" s="189"/>
    </row>
    <row r="4" spans="1:11" ht="33.6" customHeight="1" x14ac:dyDescent="0.3">
      <c r="A4" s="1"/>
      <c r="B4" s="190" t="s">
        <v>50</v>
      </c>
      <c r="C4" s="191"/>
      <c r="D4" s="191"/>
      <c r="E4" s="191"/>
      <c r="F4" s="191"/>
      <c r="G4" s="191"/>
      <c r="H4" s="191"/>
      <c r="I4" s="191"/>
      <c r="J4" s="191"/>
      <c r="K4" s="192"/>
    </row>
    <row r="5" spans="1:11" ht="33.6" x14ac:dyDescent="0.3">
      <c r="A5" s="1"/>
      <c r="B5" s="2"/>
      <c r="C5" s="2"/>
      <c r="D5" s="2"/>
      <c r="E5" s="2"/>
      <c r="F5" s="2"/>
      <c r="G5" s="2"/>
      <c r="H5" s="2"/>
      <c r="I5" s="2"/>
      <c r="J5" s="2"/>
    </row>
    <row r="6" spans="1:11" ht="36" x14ac:dyDescent="0.3">
      <c r="A6" s="1"/>
      <c r="B6" s="7" t="s">
        <v>49</v>
      </c>
      <c r="C6" s="57"/>
      <c r="D6" s="58"/>
      <c r="E6" s="58"/>
      <c r="F6" s="58"/>
      <c r="G6" s="58"/>
      <c r="H6" s="58"/>
      <c r="I6" s="58"/>
      <c r="J6" s="59"/>
    </row>
    <row r="7" spans="1:11" ht="33.6" x14ac:dyDescent="0.3">
      <c r="A7" s="1"/>
      <c r="B7" s="1"/>
      <c r="C7" s="1"/>
      <c r="D7" s="1"/>
      <c r="E7" s="1"/>
      <c r="F7" s="1"/>
      <c r="G7" s="1"/>
      <c r="H7" s="1"/>
      <c r="I7" s="1"/>
      <c r="J7" s="1"/>
    </row>
    <row r="8" spans="1:11" ht="36" x14ac:dyDescent="0.3">
      <c r="A8" s="3"/>
      <c r="B8" s="7" t="s">
        <v>1</v>
      </c>
      <c r="C8" s="228"/>
      <c r="D8" s="229"/>
      <c r="E8" s="229"/>
      <c r="F8" s="229"/>
      <c r="G8" s="229"/>
      <c r="H8" s="229"/>
      <c r="I8" s="229"/>
      <c r="J8" s="230"/>
    </row>
    <row r="9" spans="1:11" ht="33.6" x14ac:dyDescent="0.3">
      <c r="A9" s="3"/>
      <c r="B9" s="7"/>
      <c r="C9" s="128"/>
      <c r="D9" s="128"/>
      <c r="E9" s="128"/>
      <c r="F9" s="128"/>
      <c r="G9" s="128"/>
      <c r="H9" s="128"/>
      <c r="I9" s="128"/>
      <c r="J9" s="128"/>
    </row>
    <row r="10" spans="1:11" ht="33.6" x14ac:dyDescent="0.3">
      <c r="A10" s="3"/>
      <c r="B10" s="7" t="s">
        <v>52</v>
      </c>
      <c r="C10" s="228"/>
      <c r="D10" s="229"/>
      <c r="E10" s="229"/>
      <c r="F10" s="229"/>
      <c r="G10" s="229"/>
      <c r="H10" s="229"/>
      <c r="I10" s="229"/>
      <c r="J10" s="230"/>
    </row>
    <row r="11" spans="1:11" ht="34.200000000000003" thickBot="1" x14ac:dyDescent="0.35">
      <c r="A11" s="1"/>
      <c r="B11" s="1"/>
      <c r="C11" s="1"/>
      <c r="D11" s="4"/>
      <c r="E11" s="5"/>
      <c r="F11" s="5"/>
      <c r="G11" s="5"/>
      <c r="H11" s="5"/>
      <c r="I11" s="5"/>
      <c r="J11" s="5"/>
    </row>
    <row r="12" spans="1:11" s="13" customFormat="1" ht="15.6" customHeight="1" x14ac:dyDescent="0.3">
      <c r="A12" s="193" t="s">
        <v>2</v>
      </c>
      <c r="B12" s="194"/>
      <c r="C12" s="106" t="s">
        <v>15</v>
      </c>
      <c r="D12" s="107"/>
      <c r="E12" s="195" t="s">
        <v>16</v>
      </c>
      <c r="F12" s="197" t="s">
        <v>3</v>
      </c>
      <c r="G12" s="199" t="s">
        <v>4</v>
      </c>
      <c r="H12" s="200"/>
      <c r="I12" s="200"/>
      <c r="J12" s="201"/>
    </row>
    <row r="13" spans="1:11" s="13" customFormat="1" ht="67.2" customHeight="1" thickBot="1" x14ac:dyDescent="0.35">
      <c r="A13" s="8" t="s">
        <v>5</v>
      </c>
      <c r="B13" s="9" t="s">
        <v>6</v>
      </c>
      <c r="C13" s="10" t="s">
        <v>7</v>
      </c>
      <c r="D13" s="10" t="s">
        <v>17</v>
      </c>
      <c r="E13" s="196"/>
      <c r="F13" s="198"/>
      <c r="G13" s="11">
        <v>2018</v>
      </c>
      <c r="H13" s="11">
        <v>2019</v>
      </c>
      <c r="I13" s="11">
        <v>2020</v>
      </c>
      <c r="J13" s="12">
        <v>2021</v>
      </c>
    </row>
    <row r="14" spans="1:11" s="13" customFormat="1" ht="31.2" customHeight="1" thickBot="1" x14ac:dyDescent="0.35">
      <c r="A14" s="225" t="s">
        <v>43</v>
      </c>
      <c r="B14" s="50" t="s">
        <v>9</v>
      </c>
      <c r="C14" s="17"/>
      <c r="D14" s="15"/>
      <c r="E14" s="18">
        <f>SUM(E15:E22)</f>
        <v>0</v>
      </c>
      <c r="F14" s="126" t="str">
        <f>IF(E14=0,"-",E14/$E$24)</f>
        <v>-</v>
      </c>
      <c r="G14" s="18">
        <f>SUM(G15:G22)</f>
        <v>0</v>
      </c>
      <c r="H14" s="18">
        <f>SUM(H15:H22)</f>
        <v>0</v>
      </c>
      <c r="I14" s="18">
        <f>SUM(I15:I22)</f>
        <v>0</v>
      </c>
      <c r="J14" s="19">
        <f>SUM(J15:J22)</f>
        <v>0</v>
      </c>
    </row>
    <row r="15" spans="1:11" s="13" customFormat="1" ht="31.2" customHeight="1" thickBot="1" x14ac:dyDescent="0.35">
      <c r="A15" s="226"/>
      <c r="B15" s="16" t="s">
        <v>8</v>
      </c>
      <c r="C15" s="17"/>
      <c r="D15" s="20"/>
      <c r="E15" s="21"/>
      <c r="F15" s="126" t="str">
        <f t="shared" ref="F15:F22" si="0">IF(E15=0,"-",E15/$E$24)</f>
        <v>-</v>
      </c>
      <c r="G15" s="21"/>
      <c r="H15" s="21"/>
      <c r="I15" s="21"/>
      <c r="J15" s="21"/>
    </row>
    <row r="16" spans="1:11" s="13" customFormat="1" ht="31.2" customHeight="1" thickBot="1" x14ac:dyDescent="0.35">
      <c r="A16" s="226"/>
      <c r="B16" s="16" t="s">
        <v>8</v>
      </c>
      <c r="C16" s="17"/>
      <c r="D16" s="20"/>
      <c r="E16" s="21"/>
      <c r="F16" s="126" t="str">
        <f t="shared" si="0"/>
        <v>-</v>
      </c>
      <c r="G16" s="21"/>
      <c r="H16" s="21"/>
      <c r="I16" s="21"/>
      <c r="J16" s="21"/>
    </row>
    <row r="17" spans="1:11" s="13" customFormat="1" ht="31.2" customHeight="1" thickBot="1" x14ac:dyDescent="0.35">
      <c r="A17" s="226"/>
      <c r="B17" s="16" t="s">
        <v>8</v>
      </c>
      <c r="C17" s="17"/>
      <c r="D17" s="20"/>
      <c r="E17" s="21"/>
      <c r="F17" s="126" t="str">
        <f t="shared" si="0"/>
        <v>-</v>
      </c>
      <c r="G17" s="21"/>
      <c r="H17" s="21"/>
      <c r="I17" s="21"/>
      <c r="J17" s="21"/>
    </row>
    <row r="18" spans="1:11" s="13" customFormat="1" ht="31.2" customHeight="1" thickBot="1" x14ac:dyDescent="0.35">
      <c r="A18" s="226"/>
      <c r="B18" s="16" t="s">
        <v>8</v>
      </c>
      <c r="C18" s="17"/>
      <c r="D18" s="20"/>
      <c r="E18" s="21"/>
      <c r="F18" s="126" t="str">
        <f t="shared" si="0"/>
        <v>-</v>
      </c>
      <c r="G18" s="21"/>
      <c r="H18" s="21"/>
      <c r="I18" s="21"/>
      <c r="J18" s="21"/>
    </row>
    <row r="19" spans="1:11" s="13" customFormat="1" ht="31.2" customHeight="1" thickBot="1" x14ac:dyDescent="0.35">
      <c r="A19" s="226"/>
      <c r="B19" s="16" t="s">
        <v>8</v>
      </c>
      <c r="C19" s="17"/>
      <c r="D19" s="20"/>
      <c r="E19" s="21"/>
      <c r="F19" s="126" t="str">
        <f t="shared" si="0"/>
        <v>-</v>
      </c>
      <c r="G19" s="21"/>
      <c r="H19" s="21"/>
      <c r="I19" s="21"/>
      <c r="J19" s="21"/>
    </row>
    <row r="20" spans="1:11" s="13" customFormat="1" ht="31.2" customHeight="1" thickBot="1" x14ac:dyDescent="0.35">
      <c r="A20" s="226"/>
      <c r="B20" s="16" t="s">
        <v>8</v>
      </c>
      <c r="C20" s="17"/>
      <c r="D20" s="20"/>
      <c r="E20" s="21"/>
      <c r="F20" s="126" t="str">
        <f t="shared" si="0"/>
        <v>-</v>
      </c>
      <c r="G20" s="21"/>
      <c r="H20" s="21"/>
      <c r="I20" s="21"/>
      <c r="J20" s="21"/>
    </row>
    <row r="21" spans="1:11" s="13" customFormat="1" ht="31.2" customHeight="1" thickBot="1" x14ac:dyDescent="0.35">
      <c r="A21" s="226"/>
      <c r="B21" s="16" t="s">
        <v>8</v>
      </c>
      <c r="C21" s="17"/>
      <c r="D21" s="20"/>
      <c r="E21" s="21"/>
      <c r="F21" s="126" t="str">
        <f t="shared" si="0"/>
        <v>-</v>
      </c>
      <c r="G21" s="21"/>
      <c r="H21" s="21"/>
      <c r="I21" s="21"/>
      <c r="J21" s="21"/>
    </row>
    <row r="22" spans="1:11" s="13" customFormat="1" ht="31.8" customHeight="1" thickBot="1" x14ac:dyDescent="0.35">
      <c r="A22" s="227"/>
      <c r="B22" s="16" t="s">
        <v>8</v>
      </c>
      <c r="C22" s="17"/>
      <c r="D22" s="22"/>
      <c r="E22" s="21"/>
      <c r="F22" s="126" t="str">
        <f t="shared" si="0"/>
        <v>-</v>
      </c>
      <c r="G22" s="21"/>
      <c r="H22" s="21"/>
      <c r="I22" s="21"/>
      <c r="J22" s="21"/>
    </row>
    <row r="23" spans="1:11" s="52" customFormat="1" ht="130.19999999999999" customHeight="1" x14ac:dyDescent="0.4">
      <c r="A23" s="108" t="s">
        <v>48</v>
      </c>
      <c r="B23" s="109" t="s">
        <v>46</v>
      </c>
      <c r="C23" s="110" t="s">
        <v>47</v>
      </c>
      <c r="D23" s="111"/>
      <c r="E23" s="127">
        <f>E14*15%</f>
        <v>0</v>
      </c>
      <c r="F23" s="126" t="str">
        <f>IF(E23=0,"-",E23/$E$24)</f>
        <v>-</v>
      </c>
      <c r="G23" s="18">
        <f>G14*15%</f>
        <v>0</v>
      </c>
      <c r="H23" s="18">
        <f t="shared" ref="H23:J23" si="1">H14*15%</f>
        <v>0</v>
      </c>
      <c r="I23" s="18">
        <f t="shared" si="1"/>
        <v>0</v>
      </c>
      <c r="J23" s="18">
        <f t="shared" si="1"/>
        <v>0</v>
      </c>
      <c r="K23" s="61"/>
    </row>
    <row r="24" spans="1:11" s="13" customFormat="1" ht="16.2" customHeight="1" thickBot="1" x14ac:dyDescent="0.35">
      <c r="A24" s="210" t="s">
        <v>10</v>
      </c>
      <c r="B24" s="211"/>
      <c r="C24" s="211"/>
      <c r="D24" s="212"/>
      <c r="E24" s="23">
        <f>E23+E14</f>
        <v>0</v>
      </c>
      <c r="F24" s="24">
        <f>SUM(F14:F23)</f>
        <v>0</v>
      </c>
      <c r="G24" s="23">
        <f>G23+G14</f>
        <v>0</v>
      </c>
      <c r="H24" s="23">
        <f t="shared" ref="H24:J24" si="2">H23+H14</f>
        <v>0</v>
      </c>
      <c r="I24" s="23">
        <f t="shared" si="2"/>
        <v>0</v>
      </c>
      <c r="J24" s="23">
        <f t="shared" si="2"/>
        <v>0</v>
      </c>
    </row>
    <row r="25" spans="1:11" s="13" customFormat="1" ht="14.4" customHeight="1" x14ac:dyDescent="0.3">
      <c r="A25" s="220" t="s">
        <v>18</v>
      </c>
      <c r="B25" s="220"/>
      <c r="C25" s="220"/>
      <c r="D25" s="220"/>
      <c r="E25" s="220"/>
      <c r="F25" s="220"/>
      <c r="G25" s="220"/>
      <c r="H25" s="220"/>
      <c r="I25" s="220"/>
      <c r="J25" s="220"/>
    </row>
    <row r="26" spans="1:11" s="13" customFormat="1" ht="14.4" customHeight="1" x14ac:dyDescent="0.3">
      <c r="A26" s="221"/>
      <c r="B26" s="221"/>
      <c r="C26" s="221"/>
      <c r="D26" s="221"/>
      <c r="E26" s="221"/>
      <c r="F26" s="221"/>
      <c r="G26" s="221"/>
      <c r="H26" s="221"/>
      <c r="I26" s="221"/>
      <c r="J26" s="221"/>
    </row>
    <row r="27" spans="1:11" s="13" customFormat="1" ht="15.6" x14ac:dyDescent="0.3">
      <c r="A27" s="25"/>
      <c r="B27" s="25"/>
      <c r="C27" s="25"/>
      <c r="D27" s="25"/>
      <c r="E27" s="25"/>
      <c r="F27" s="25"/>
      <c r="G27" s="25"/>
      <c r="H27" s="25"/>
      <c r="I27" s="25"/>
      <c r="J27" s="25"/>
    </row>
    <row r="28" spans="1:11" s="13" customFormat="1" ht="15.6" x14ac:dyDescent="0.3">
      <c r="A28" s="25"/>
      <c r="B28" s="25"/>
      <c r="C28" s="25"/>
      <c r="D28" s="25"/>
      <c r="E28" s="26"/>
      <c r="F28" s="27"/>
      <c r="G28" s="26"/>
      <c r="H28" s="26"/>
      <c r="I28" s="26"/>
      <c r="J28" s="26"/>
    </row>
    <row r="29" spans="1:11" s="13" customFormat="1" ht="21" customHeight="1" x14ac:dyDescent="0.3">
      <c r="A29" s="283" t="s">
        <v>55</v>
      </c>
      <c r="B29" s="222"/>
      <c r="C29" s="28"/>
      <c r="D29" s="112"/>
      <c r="E29" s="113"/>
      <c r="F29" s="27"/>
      <c r="G29" s="26"/>
      <c r="H29" s="141"/>
      <c r="I29" s="142"/>
      <c r="J29" s="143"/>
    </row>
    <row r="30" spans="1:11" s="13" customFormat="1" ht="21" customHeight="1" x14ac:dyDescent="0.3">
      <c r="A30" s="284"/>
      <c r="B30" s="223"/>
      <c r="C30" s="28"/>
      <c r="D30" s="114"/>
      <c r="E30" s="115"/>
      <c r="F30" s="27"/>
      <c r="G30" s="26"/>
      <c r="H30" s="144"/>
      <c r="I30" s="145"/>
      <c r="J30" s="146"/>
    </row>
    <row r="31" spans="1:11" s="13" customFormat="1" ht="21" customHeight="1" x14ac:dyDescent="0.3">
      <c r="A31" s="285" t="s">
        <v>56</v>
      </c>
      <c r="B31" s="224"/>
      <c r="C31" s="29"/>
      <c r="D31" s="116"/>
      <c r="E31" s="115"/>
      <c r="F31" s="30"/>
      <c r="G31" s="31"/>
      <c r="H31" s="144"/>
      <c r="I31" s="145"/>
      <c r="J31" s="146"/>
    </row>
    <row r="32" spans="1:11" s="13" customFormat="1" ht="21" customHeight="1" x14ac:dyDescent="0.3">
      <c r="A32" s="285"/>
      <c r="B32" s="224"/>
      <c r="C32" s="29"/>
      <c r="D32" s="114"/>
      <c r="E32" s="115"/>
      <c r="F32" s="32"/>
      <c r="G32" s="33"/>
      <c r="H32" s="144"/>
      <c r="I32" s="145"/>
      <c r="J32" s="146"/>
    </row>
    <row r="33" spans="1:10" s="13" customFormat="1" ht="14.4" customHeight="1" x14ac:dyDescent="0.3">
      <c r="A33" s="34"/>
      <c r="B33" s="35"/>
      <c r="C33" s="35"/>
      <c r="D33" s="114"/>
      <c r="E33" s="115"/>
      <c r="F33" s="36"/>
      <c r="G33" s="37"/>
      <c r="H33" s="144"/>
      <c r="I33" s="145"/>
      <c r="J33" s="146"/>
    </row>
    <row r="34" spans="1:10" s="13" customFormat="1" ht="14.4" customHeight="1" x14ac:dyDescent="0.3">
      <c r="A34" s="34"/>
      <c r="B34" s="213" t="s">
        <v>13</v>
      </c>
      <c r="C34" s="213"/>
      <c r="D34" s="117"/>
      <c r="E34" s="115"/>
      <c r="F34" s="214"/>
      <c r="G34" s="217" t="s">
        <v>14</v>
      </c>
      <c r="H34" s="144"/>
      <c r="I34" s="145"/>
      <c r="J34" s="146"/>
    </row>
    <row r="35" spans="1:10" s="13" customFormat="1" ht="15.6" x14ac:dyDescent="0.3">
      <c r="A35" s="38"/>
      <c r="B35" s="213"/>
      <c r="C35" s="213"/>
      <c r="D35" s="117"/>
      <c r="E35" s="115"/>
      <c r="F35" s="215"/>
      <c r="G35" s="218"/>
      <c r="H35" s="144"/>
      <c r="I35" s="145"/>
      <c r="J35" s="146"/>
    </row>
    <row r="36" spans="1:10" s="13" customFormat="1" ht="25.8" customHeight="1" x14ac:dyDescent="0.3">
      <c r="A36" s="39"/>
      <c r="B36" s="213"/>
      <c r="C36" s="213"/>
      <c r="D36" s="117"/>
      <c r="E36" s="115"/>
      <c r="F36" s="216"/>
      <c r="G36" s="219"/>
      <c r="H36" s="144"/>
      <c r="I36" s="145"/>
      <c r="J36" s="146"/>
    </row>
    <row r="37" spans="1:10" s="13" customFormat="1" ht="14.4" customHeight="1" x14ac:dyDescent="0.3">
      <c r="A37" s="40"/>
      <c r="B37" s="35"/>
      <c r="C37" s="35"/>
      <c r="D37" s="114"/>
      <c r="E37" s="115"/>
      <c r="F37" s="36"/>
      <c r="G37" s="37"/>
      <c r="H37" s="144"/>
      <c r="I37" s="145"/>
      <c r="J37" s="146"/>
    </row>
    <row r="38" spans="1:10" s="13" customFormat="1" ht="14.4" customHeight="1" x14ac:dyDescent="0.3">
      <c r="A38" s="41"/>
      <c r="B38" s="42"/>
      <c r="C38" s="35"/>
      <c r="D38" s="118"/>
      <c r="E38" s="119"/>
      <c r="F38" s="36"/>
      <c r="G38" s="37"/>
      <c r="H38" s="147"/>
      <c r="I38" s="148"/>
      <c r="J38" s="149"/>
    </row>
    <row r="39" spans="1:10" s="13" customFormat="1" ht="15.6" x14ac:dyDescent="0.3">
      <c r="A39" s="34"/>
      <c r="B39" s="43"/>
      <c r="C39" s="43"/>
      <c r="D39" s="44"/>
      <c r="E39" s="45"/>
      <c r="F39" s="46"/>
      <c r="G39" s="47"/>
      <c r="H39" s="45"/>
      <c r="I39" s="45"/>
      <c r="J39" s="45"/>
    </row>
    <row r="40" spans="1:10" s="13" customFormat="1" ht="15.6" x14ac:dyDescent="0.3">
      <c r="A40" s="34"/>
      <c r="B40" s="43"/>
      <c r="C40" s="43"/>
      <c r="D40" s="48"/>
      <c r="E40" s="47"/>
      <c r="F40" s="46"/>
      <c r="G40" s="47"/>
      <c r="H40" s="47"/>
      <c r="I40" s="47"/>
      <c r="J40" s="47"/>
    </row>
    <row r="41" spans="1:10" s="13" customFormat="1" ht="15.6" x14ac:dyDescent="0.3">
      <c r="A41" s="34"/>
      <c r="B41" s="43"/>
      <c r="C41" s="43"/>
      <c r="D41" s="48"/>
      <c r="E41" s="47"/>
      <c r="F41" s="46"/>
      <c r="G41" s="47"/>
      <c r="H41" s="47"/>
      <c r="I41" s="47"/>
      <c r="J41" s="47"/>
    </row>
    <row r="42" spans="1:10" s="13" customFormat="1" ht="15.6" x14ac:dyDescent="0.3">
      <c r="A42" s="34"/>
      <c r="B42" s="43"/>
      <c r="C42" s="43"/>
      <c r="D42" s="48"/>
      <c r="E42" s="47"/>
      <c r="F42" s="46"/>
      <c r="G42" s="47"/>
      <c r="H42" s="47"/>
      <c r="I42" s="47"/>
      <c r="J42" s="47"/>
    </row>
    <row r="43" spans="1:10" s="13" customFormat="1" ht="15.6" x14ac:dyDescent="0.3"/>
    <row r="44" spans="1:10" s="13" customFormat="1" ht="15.6" x14ac:dyDescent="0.3"/>
  </sheetData>
  <mergeCells count="19">
    <mergeCell ref="B34:C36"/>
    <mergeCell ref="F34:F36"/>
    <mergeCell ref="G34:G36"/>
    <mergeCell ref="A14:A22"/>
    <mergeCell ref="A24:D24"/>
    <mergeCell ref="A25:J26"/>
    <mergeCell ref="A29:A30"/>
    <mergeCell ref="B29:B30"/>
    <mergeCell ref="H29:J38"/>
    <mergeCell ref="A31:A32"/>
    <mergeCell ref="B31:B32"/>
    <mergeCell ref="B1:K3"/>
    <mergeCell ref="B4:K4"/>
    <mergeCell ref="A12:B12"/>
    <mergeCell ref="E12:E13"/>
    <mergeCell ref="F12:F13"/>
    <mergeCell ref="G12:J12"/>
    <mergeCell ref="C8:J8"/>
    <mergeCell ref="C10:J10"/>
  </mergeCells>
  <printOptions horizontalCentered="1" verticalCentered="1"/>
  <pageMargins left="0.31496062992125984" right="0.31496062992125984" top="0.35433070866141736" bottom="0.35433070866141736" header="0.31496062992125984" footer="0.31496062992125984"/>
  <pageSetup paperSize="8" scale="3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topLeftCell="A19" zoomScale="50" zoomScaleNormal="50" workbookViewId="0">
      <selection activeCell="A29" sqref="A29:A32"/>
    </sheetView>
  </sheetViews>
  <sheetFormatPr baseColWidth="10" defaultRowHeight="14.4" x14ac:dyDescent="0.3"/>
  <cols>
    <col min="1" max="1" width="26.21875" customWidth="1"/>
    <col min="2" max="2" width="39.88671875" customWidth="1"/>
    <col min="3" max="3" width="41.33203125" customWidth="1"/>
    <col min="4" max="4" width="34.21875" customWidth="1"/>
    <col min="5" max="5" width="15.88671875" customWidth="1"/>
    <col min="6" max="6" width="13.33203125" customWidth="1"/>
    <col min="7" max="10" width="15.5546875" customWidth="1"/>
    <col min="11" max="11" width="4" customWidth="1"/>
  </cols>
  <sheetData>
    <row r="1" spans="1:11" ht="33.6" customHeight="1" x14ac:dyDescent="0.3">
      <c r="A1" s="1"/>
      <c r="B1" s="189" t="s">
        <v>0</v>
      </c>
      <c r="C1" s="189"/>
      <c r="D1" s="189"/>
      <c r="E1" s="189"/>
      <c r="F1" s="189"/>
      <c r="G1" s="189"/>
      <c r="H1" s="189"/>
      <c r="I1" s="189"/>
      <c r="J1" s="189"/>
      <c r="K1" s="189"/>
    </row>
    <row r="2" spans="1:11" ht="33.6" x14ac:dyDescent="0.3">
      <c r="A2" s="1"/>
      <c r="B2" s="189"/>
      <c r="C2" s="189"/>
      <c r="D2" s="189"/>
      <c r="E2" s="189"/>
      <c r="F2" s="189"/>
      <c r="G2" s="189"/>
      <c r="H2" s="189"/>
      <c r="I2" s="189"/>
      <c r="J2" s="189"/>
      <c r="K2" s="189"/>
    </row>
    <row r="3" spans="1:11" ht="33.6" x14ac:dyDescent="0.3">
      <c r="A3" s="1"/>
      <c r="B3" s="189"/>
      <c r="C3" s="189"/>
      <c r="D3" s="189"/>
      <c r="E3" s="189"/>
      <c r="F3" s="189"/>
      <c r="G3" s="189"/>
      <c r="H3" s="189"/>
      <c r="I3" s="189"/>
      <c r="J3" s="189"/>
      <c r="K3" s="189"/>
    </row>
    <row r="4" spans="1:11" ht="33.6" customHeight="1" x14ac:dyDescent="0.3">
      <c r="A4" s="1"/>
      <c r="B4" s="190" t="s">
        <v>51</v>
      </c>
      <c r="C4" s="191"/>
      <c r="D4" s="191"/>
      <c r="E4" s="191"/>
      <c r="F4" s="191"/>
      <c r="G4" s="191"/>
      <c r="H4" s="191"/>
      <c r="I4" s="191"/>
      <c r="J4" s="191"/>
      <c r="K4" s="192"/>
    </row>
    <row r="5" spans="1:11" ht="33.6" x14ac:dyDescent="0.3">
      <c r="A5" s="1"/>
      <c r="B5" s="2"/>
      <c r="C5" s="2"/>
      <c r="D5" s="2"/>
      <c r="E5" s="2"/>
      <c r="F5" s="2"/>
      <c r="G5" s="2"/>
      <c r="H5" s="2"/>
      <c r="I5" s="2"/>
      <c r="J5" s="2"/>
    </row>
    <row r="6" spans="1:11" ht="36" x14ac:dyDescent="0.3">
      <c r="A6" s="1"/>
      <c r="B6" s="7" t="s">
        <v>49</v>
      </c>
      <c r="C6" s="57"/>
      <c r="D6" s="58"/>
      <c r="E6" s="58"/>
      <c r="F6" s="58"/>
      <c r="G6" s="58"/>
      <c r="H6" s="58"/>
      <c r="I6" s="58"/>
      <c r="J6" s="59"/>
    </row>
    <row r="7" spans="1:11" ht="33.6" x14ac:dyDescent="0.3">
      <c r="A7" s="1"/>
      <c r="B7" s="1"/>
      <c r="C7" s="1"/>
      <c r="D7" s="1"/>
      <c r="E7" s="1"/>
      <c r="F7" s="1"/>
      <c r="G7" s="1"/>
      <c r="H7" s="1"/>
      <c r="I7" s="1"/>
      <c r="J7" s="1"/>
    </row>
    <row r="8" spans="1:11" ht="36" x14ac:dyDescent="0.3">
      <c r="A8" s="3"/>
      <c r="B8" s="7" t="s">
        <v>1</v>
      </c>
      <c r="C8" s="228"/>
      <c r="D8" s="229"/>
      <c r="E8" s="229"/>
      <c r="F8" s="229"/>
      <c r="G8" s="229"/>
      <c r="H8" s="229"/>
      <c r="I8" s="229"/>
      <c r="J8" s="230"/>
    </row>
    <row r="9" spans="1:11" ht="33.6" x14ac:dyDescent="0.3">
      <c r="A9" s="3"/>
      <c r="B9" s="7"/>
      <c r="C9" s="128"/>
      <c r="D9" s="128"/>
      <c r="E9" s="128"/>
      <c r="F9" s="128"/>
      <c r="G9" s="128"/>
      <c r="H9" s="128"/>
      <c r="I9" s="128"/>
      <c r="J9" s="128"/>
    </row>
    <row r="10" spans="1:11" ht="33.6" x14ac:dyDescent="0.3">
      <c r="A10" s="3"/>
      <c r="B10" s="7" t="s">
        <v>52</v>
      </c>
      <c r="C10" s="228"/>
      <c r="D10" s="229"/>
      <c r="E10" s="229"/>
      <c r="F10" s="229"/>
      <c r="G10" s="229"/>
      <c r="H10" s="229"/>
      <c r="I10" s="229"/>
      <c r="J10" s="230"/>
    </row>
    <row r="11" spans="1:11" ht="34.200000000000003" thickBot="1" x14ac:dyDescent="0.35">
      <c r="A11" s="1"/>
      <c r="B11" s="1"/>
      <c r="C11" s="1"/>
      <c r="D11" s="4"/>
      <c r="E11" s="5"/>
      <c r="F11" s="5"/>
      <c r="G11" s="5"/>
      <c r="H11" s="5"/>
      <c r="I11" s="5"/>
      <c r="J11" s="5"/>
    </row>
    <row r="12" spans="1:11" s="13" customFormat="1" ht="15.6" customHeight="1" x14ac:dyDescent="0.3">
      <c r="A12" s="193" t="s">
        <v>2</v>
      </c>
      <c r="B12" s="194"/>
      <c r="C12" s="106" t="s">
        <v>15</v>
      </c>
      <c r="D12" s="107"/>
      <c r="E12" s="195" t="s">
        <v>16</v>
      </c>
      <c r="F12" s="197" t="s">
        <v>3</v>
      </c>
      <c r="G12" s="199" t="s">
        <v>4</v>
      </c>
      <c r="H12" s="200"/>
      <c r="I12" s="200"/>
      <c r="J12" s="201"/>
    </row>
    <row r="13" spans="1:11" s="13" customFormat="1" ht="67.2" customHeight="1" thickBot="1" x14ac:dyDescent="0.35">
      <c r="A13" s="8" t="s">
        <v>5</v>
      </c>
      <c r="B13" s="9" t="s">
        <v>6</v>
      </c>
      <c r="C13" s="10" t="s">
        <v>7</v>
      </c>
      <c r="D13" s="10" t="s">
        <v>17</v>
      </c>
      <c r="E13" s="196"/>
      <c r="F13" s="198"/>
      <c r="G13" s="11">
        <v>2018</v>
      </c>
      <c r="H13" s="11">
        <v>2019</v>
      </c>
      <c r="I13" s="11">
        <v>2020</v>
      </c>
      <c r="J13" s="12">
        <v>2021</v>
      </c>
    </row>
    <row r="14" spans="1:11" s="13" customFormat="1" ht="31.2" customHeight="1" thickBot="1" x14ac:dyDescent="0.35">
      <c r="A14" s="225" t="s">
        <v>43</v>
      </c>
      <c r="B14" s="50" t="s">
        <v>9</v>
      </c>
      <c r="C14" s="17"/>
      <c r="D14" s="15"/>
      <c r="E14" s="18">
        <f>SUM(E15:E22)</f>
        <v>0</v>
      </c>
      <c r="F14" s="126" t="str">
        <f>IF(E14=0,"-",E14/$E$24)</f>
        <v>-</v>
      </c>
      <c r="G14" s="18">
        <f>SUM(G15:G22)</f>
        <v>0</v>
      </c>
      <c r="H14" s="18">
        <f>SUM(H15:H22)</f>
        <v>0</v>
      </c>
      <c r="I14" s="18">
        <f>SUM(I15:I22)</f>
        <v>0</v>
      </c>
      <c r="J14" s="19">
        <f>SUM(J15:J22)</f>
        <v>0</v>
      </c>
    </row>
    <row r="15" spans="1:11" s="13" customFormat="1" ht="31.2" customHeight="1" thickBot="1" x14ac:dyDescent="0.35">
      <c r="A15" s="226"/>
      <c r="B15" s="16" t="s">
        <v>8</v>
      </c>
      <c r="C15" s="17"/>
      <c r="D15" s="20"/>
      <c r="E15" s="21"/>
      <c r="F15" s="126" t="str">
        <f t="shared" ref="F15:F22" si="0">IF(E15=0,"-",E15/$E$24)</f>
        <v>-</v>
      </c>
      <c r="G15" s="21"/>
      <c r="H15" s="21"/>
      <c r="I15" s="21"/>
      <c r="J15" s="21"/>
    </row>
    <row r="16" spans="1:11" s="13" customFormat="1" ht="31.2" customHeight="1" thickBot="1" x14ac:dyDescent="0.35">
      <c r="A16" s="226"/>
      <c r="B16" s="16" t="s">
        <v>8</v>
      </c>
      <c r="C16" s="17"/>
      <c r="D16" s="20"/>
      <c r="E16" s="21"/>
      <c r="F16" s="126" t="str">
        <f t="shared" si="0"/>
        <v>-</v>
      </c>
      <c r="G16" s="21"/>
      <c r="H16" s="21"/>
      <c r="I16" s="21"/>
      <c r="J16" s="21"/>
    </row>
    <row r="17" spans="1:11" s="13" customFormat="1" ht="31.2" customHeight="1" thickBot="1" x14ac:dyDescent="0.35">
      <c r="A17" s="226"/>
      <c r="B17" s="16" t="s">
        <v>8</v>
      </c>
      <c r="C17" s="17"/>
      <c r="D17" s="20"/>
      <c r="E17" s="21"/>
      <c r="F17" s="126" t="str">
        <f t="shared" si="0"/>
        <v>-</v>
      </c>
      <c r="G17" s="21"/>
      <c r="H17" s="21"/>
      <c r="I17" s="21"/>
      <c r="J17" s="21"/>
    </row>
    <row r="18" spans="1:11" s="13" customFormat="1" ht="31.2" customHeight="1" thickBot="1" x14ac:dyDescent="0.35">
      <c r="A18" s="226"/>
      <c r="B18" s="16" t="s">
        <v>8</v>
      </c>
      <c r="C18" s="17"/>
      <c r="D18" s="20"/>
      <c r="E18" s="21"/>
      <c r="F18" s="126" t="str">
        <f t="shared" si="0"/>
        <v>-</v>
      </c>
      <c r="G18" s="21"/>
      <c r="H18" s="21"/>
      <c r="I18" s="21"/>
      <c r="J18" s="21"/>
    </row>
    <row r="19" spans="1:11" s="13" customFormat="1" ht="31.2" customHeight="1" thickBot="1" x14ac:dyDescent="0.35">
      <c r="A19" s="226"/>
      <c r="B19" s="16" t="s">
        <v>8</v>
      </c>
      <c r="C19" s="17"/>
      <c r="D19" s="20"/>
      <c r="E19" s="21"/>
      <c r="F19" s="126" t="str">
        <f t="shared" si="0"/>
        <v>-</v>
      </c>
      <c r="G19" s="21"/>
      <c r="H19" s="21"/>
      <c r="I19" s="21"/>
      <c r="J19" s="21"/>
    </row>
    <row r="20" spans="1:11" s="13" customFormat="1" ht="31.2" customHeight="1" thickBot="1" x14ac:dyDescent="0.35">
      <c r="A20" s="226"/>
      <c r="B20" s="16" t="s">
        <v>8</v>
      </c>
      <c r="C20" s="17"/>
      <c r="D20" s="20"/>
      <c r="E20" s="21"/>
      <c r="F20" s="126" t="str">
        <f t="shared" si="0"/>
        <v>-</v>
      </c>
      <c r="G20" s="21"/>
      <c r="H20" s="21"/>
      <c r="I20" s="21"/>
      <c r="J20" s="21"/>
    </row>
    <row r="21" spans="1:11" s="13" customFormat="1" ht="31.2" customHeight="1" thickBot="1" x14ac:dyDescent="0.35">
      <c r="A21" s="226"/>
      <c r="B21" s="16" t="s">
        <v>8</v>
      </c>
      <c r="C21" s="17"/>
      <c r="D21" s="20"/>
      <c r="E21" s="21"/>
      <c r="F21" s="126" t="str">
        <f t="shared" si="0"/>
        <v>-</v>
      </c>
      <c r="G21" s="21"/>
      <c r="H21" s="21"/>
      <c r="I21" s="21"/>
      <c r="J21" s="21"/>
    </row>
    <row r="22" spans="1:11" s="13" customFormat="1" ht="31.8" customHeight="1" thickBot="1" x14ac:dyDescent="0.35">
      <c r="A22" s="227"/>
      <c r="B22" s="16" t="s">
        <v>8</v>
      </c>
      <c r="C22" s="17"/>
      <c r="D22" s="22"/>
      <c r="E22" s="21"/>
      <c r="F22" s="126" t="str">
        <f t="shared" si="0"/>
        <v>-</v>
      </c>
      <c r="G22" s="21"/>
      <c r="H22" s="21"/>
      <c r="I22" s="21"/>
      <c r="J22" s="21"/>
    </row>
    <row r="23" spans="1:11" s="52" customFormat="1" ht="130.19999999999999" customHeight="1" x14ac:dyDescent="0.4">
      <c r="A23" s="108" t="s">
        <v>48</v>
      </c>
      <c r="B23" s="109" t="s">
        <v>46</v>
      </c>
      <c r="C23" s="110" t="s">
        <v>47</v>
      </c>
      <c r="D23" s="111"/>
      <c r="E23" s="127">
        <f>E14*15%</f>
        <v>0</v>
      </c>
      <c r="F23" s="126" t="str">
        <f>IF(E23=0,"-",E23/$E$24)</f>
        <v>-</v>
      </c>
      <c r="G23" s="18">
        <f>G14*15%</f>
        <v>0</v>
      </c>
      <c r="H23" s="18">
        <f t="shared" ref="H23:J23" si="1">H14*15%</f>
        <v>0</v>
      </c>
      <c r="I23" s="18">
        <f t="shared" si="1"/>
        <v>0</v>
      </c>
      <c r="J23" s="18">
        <f t="shared" si="1"/>
        <v>0</v>
      </c>
      <c r="K23" s="61"/>
    </row>
    <row r="24" spans="1:11" s="13" customFormat="1" ht="16.2" customHeight="1" thickBot="1" x14ac:dyDescent="0.35">
      <c r="A24" s="210" t="s">
        <v>10</v>
      </c>
      <c r="B24" s="211"/>
      <c r="C24" s="211"/>
      <c r="D24" s="212"/>
      <c r="E24" s="23">
        <f>E23+E14</f>
        <v>0</v>
      </c>
      <c r="F24" s="24">
        <f>SUM(F14:F23)</f>
        <v>0</v>
      </c>
      <c r="G24" s="23">
        <f>G23+G14</f>
        <v>0</v>
      </c>
      <c r="H24" s="23">
        <f t="shared" ref="H24:J24" si="2">H23+H14</f>
        <v>0</v>
      </c>
      <c r="I24" s="23">
        <f t="shared" si="2"/>
        <v>0</v>
      </c>
      <c r="J24" s="23">
        <f t="shared" si="2"/>
        <v>0</v>
      </c>
    </row>
    <row r="25" spans="1:11" s="13" customFormat="1" ht="14.4" customHeight="1" x14ac:dyDescent="0.3">
      <c r="A25" s="220" t="s">
        <v>18</v>
      </c>
      <c r="B25" s="220"/>
      <c r="C25" s="220"/>
      <c r="D25" s="220"/>
      <c r="E25" s="220"/>
      <c r="F25" s="220"/>
      <c r="G25" s="220"/>
      <c r="H25" s="220"/>
      <c r="I25" s="220"/>
      <c r="J25" s="220"/>
    </row>
    <row r="26" spans="1:11" s="13" customFormat="1" ht="14.4" customHeight="1" x14ac:dyDescent="0.3">
      <c r="A26" s="221"/>
      <c r="B26" s="221"/>
      <c r="C26" s="221"/>
      <c r="D26" s="221"/>
      <c r="E26" s="221"/>
      <c r="F26" s="221"/>
      <c r="G26" s="221"/>
      <c r="H26" s="221"/>
      <c r="I26" s="221"/>
      <c r="J26" s="221"/>
    </row>
    <row r="27" spans="1:11" s="13" customFormat="1" ht="15.6" x14ac:dyDescent="0.3">
      <c r="A27" s="25"/>
      <c r="B27" s="25"/>
      <c r="C27" s="25"/>
      <c r="D27" s="25"/>
      <c r="E27" s="25"/>
      <c r="F27" s="25"/>
      <c r="G27" s="25"/>
      <c r="H27" s="25"/>
      <c r="I27" s="25"/>
      <c r="J27" s="25"/>
    </row>
    <row r="28" spans="1:11" s="13" customFormat="1" ht="15.6" x14ac:dyDescent="0.3">
      <c r="A28" s="25"/>
      <c r="B28" s="25"/>
      <c r="C28" s="25"/>
      <c r="D28" s="25"/>
      <c r="E28" s="26"/>
      <c r="F28" s="27"/>
      <c r="G28" s="26"/>
      <c r="H28" s="26"/>
      <c r="I28" s="26"/>
      <c r="J28" s="26"/>
    </row>
    <row r="29" spans="1:11" s="13" customFormat="1" ht="21" customHeight="1" x14ac:dyDescent="0.3">
      <c r="A29" s="283" t="s">
        <v>55</v>
      </c>
      <c r="B29" s="222"/>
      <c r="C29" s="28"/>
      <c r="D29" s="112"/>
      <c r="E29" s="113"/>
      <c r="F29" s="27"/>
      <c r="G29" s="26"/>
      <c r="H29" s="141"/>
      <c r="I29" s="142"/>
      <c r="J29" s="143"/>
    </row>
    <row r="30" spans="1:11" s="13" customFormat="1" ht="21" customHeight="1" x14ac:dyDescent="0.3">
      <c r="A30" s="284"/>
      <c r="B30" s="223"/>
      <c r="C30" s="28"/>
      <c r="D30" s="114"/>
      <c r="E30" s="115"/>
      <c r="F30" s="27"/>
      <c r="G30" s="26"/>
      <c r="H30" s="144"/>
      <c r="I30" s="145"/>
      <c r="J30" s="146"/>
    </row>
    <row r="31" spans="1:11" s="13" customFormat="1" ht="21" customHeight="1" x14ac:dyDescent="0.3">
      <c r="A31" s="285" t="s">
        <v>56</v>
      </c>
      <c r="B31" s="224"/>
      <c r="C31" s="29"/>
      <c r="D31" s="116"/>
      <c r="E31" s="115"/>
      <c r="F31" s="30"/>
      <c r="G31" s="31"/>
      <c r="H31" s="144"/>
      <c r="I31" s="145"/>
      <c r="J31" s="146"/>
    </row>
    <row r="32" spans="1:11" s="13" customFormat="1" ht="21" customHeight="1" x14ac:dyDescent="0.3">
      <c r="A32" s="285"/>
      <c r="B32" s="224"/>
      <c r="C32" s="29"/>
      <c r="D32" s="114"/>
      <c r="E32" s="115"/>
      <c r="F32" s="32"/>
      <c r="G32" s="33"/>
      <c r="H32" s="144"/>
      <c r="I32" s="145"/>
      <c r="J32" s="146"/>
    </row>
    <row r="33" spans="1:10" s="13" customFormat="1" ht="14.4" customHeight="1" x14ac:dyDescent="0.3">
      <c r="A33" s="34"/>
      <c r="B33" s="35"/>
      <c r="C33" s="35"/>
      <c r="D33" s="114"/>
      <c r="E33" s="115"/>
      <c r="F33" s="36"/>
      <c r="G33" s="37"/>
      <c r="H33" s="144"/>
      <c r="I33" s="145"/>
      <c r="J33" s="146"/>
    </row>
    <row r="34" spans="1:10" s="13" customFormat="1" ht="14.4" customHeight="1" x14ac:dyDescent="0.3">
      <c r="A34" s="34"/>
      <c r="B34" s="213" t="s">
        <v>13</v>
      </c>
      <c r="C34" s="213"/>
      <c r="D34" s="117"/>
      <c r="E34" s="115"/>
      <c r="F34" s="214"/>
      <c r="G34" s="217" t="s">
        <v>14</v>
      </c>
      <c r="H34" s="144"/>
      <c r="I34" s="145"/>
      <c r="J34" s="146"/>
    </row>
    <row r="35" spans="1:10" s="13" customFormat="1" ht="15.6" x14ac:dyDescent="0.3">
      <c r="A35" s="38"/>
      <c r="B35" s="213"/>
      <c r="C35" s="213"/>
      <c r="D35" s="117"/>
      <c r="E35" s="115"/>
      <c r="F35" s="215"/>
      <c r="G35" s="218"/>
      <c r="H35" s="144"/>
      <c r="I35" s="145"/>
      <c r="J35" s="146"/>
    </row>
    <row r="36" spans="1:10" s="13" customFormat="1" ht="25.8" customHeight="1" x14ac:dyDescent="0.3">
      <c r="A36" s="39"/>
      <c r="B36" s="213"/>
      <c r="C36" s="213"/>
      <c r="D36" s="117"/>
      <c r="E36" s="115"/>
      <c r="F36" s="216"/>
      <c r="G36" s="219"/>
      <c r="H36" s="144"/>
      <c r="I36" s="145"/>
      <c r="J36" s="146"/>
    </row>
    <row r="37" spans="1:10" s="13" customFormat="1" ht="14.4" customHeight="1" x14ac:dyDescent="0.3">
      <c r="A37" s="40"/>
      <c r="B37" s="35"/>
      <c r="C37" s="35"/>
      <c r="D37" s="114"/>
      <c r="E37" s="115"/>
      <c r="F37" s="36"/>
      <c r="G37" s="37"/>
      <c r="H37" s="144"/>
      <c r="I37" s="145"/>
      <c r="J37" s="146"/>
    </row>
    <row r="38" spans="1:10" s="13" customFormat="1" ht="14.4" customHeight="1" x14ac:dyDescent="0.3">
      <c r="A38" s="41"/>
      <c r="B38" s="42"/>
      <c r="C38" s="35"/>
      <c r="D38" s="118"/>
      <c r="E38" s="119"/>
      <c r="F38" s="36"/>
      <c r="G38" s="37"/>
      <c r="H38" s="147"/>
      <c r="I38" s="148"/>
      <c r="J38" s="149"/>
    </row>
    <row r="39" spans="1:10" s="13" customFormat="1" ht="15.6" x14ac:dyDescent="0.3">
      <c r="A39" s="34"/>
      <c r="B39" s="43"/>
      <c r="C39" s="43"/>
      <c r="D39" s="44"/>
      <c r="E39" s="45"/>
      <c r="F39" s="46"/>
      <c r="G39" s="47"/>
      <c r="H39" s="45"/>
      <c r="I39" s="45"/>
      <c r="J39" s="45"/>
    </row>
    <row r="40" spans="1:10" s="13" customFormat="1" ht="15.6" x14ac:dyDescent="0.3">
      <c r="A40" s="34"/>
      <c r="B40" s="43"/>
      <c r="C40" s="43"/>
      <c r="D40" s="48"/>
      <c r="E40" s="47"/>
      <c r="F40" s="46"/>
      <c r="G40" s="47"/>
      <c r="H40" s="47"/>
      <c r="I40" s="47"/>
      <c r="J40" s="47"/>
    </row>
    <row r="41" spans="1:10" s="13" customFormat="1" ht="15.6" x14ac:dyDescent="0.3">
      <c r="A41" s="34"/>
      <c r="B41" s="43"/>
      <c r="C41" s="43"/>
      <c r="D41" s="48"/>
      <c r="E41" s="47"/>
      <c r="F41" s="46"/>
      <c r="G41" s="47"/>
      <c r="H41" s="47"/>
      <c r="I41" s="47"/>
      <c r="J41" s="47"/>
    </row>
    <row r="42" spans="1:10" s="13" customFormat="1" ht="15.6" x14ac:dyDescent="0.3">
      <c r="A42" s="34"/>
      <c r="B42" s="43"/>
      <c r="C42" s="43"/>
      <c r="D42" s="48"/>
      <c r="E42" s="47"/>
      <c r="F42" s="46"/>
      <c r="G42" s="47"/>
      <c r="H42" s="47"/>
      <c r="I42" s="47"/>
      <c r="J42" s="47"/>
    </row>
    <row r="43" spans="1:10" s="13" customFormat="1" ht="15.6" x14ac:dyDescent="0.3"/>
    <row r="44" spans="1:10" s="13" customFormat="1" ht="15.6" x14ac:dyDescent="0.3"/>
  </sheetData>
  <mergeCells count="19">
    <mergeCell ref="B34:C36"/>
    <mergeCell ref="F34:F36"/>
    <mergeCell ref="G34:G36"/>
    <mergeCell ref="A14:A22"/>
    <mergeCell ref="A24:D24"/>
    <mergeCell ref="A25:J26"/>
    <mergeCell ref="A29:A30"/>
    <mergeCell ref="B29:B30"/>
    <mergeCell ref="H29:J38"/>
    <mergeCell ref="A31:A32"/>
    <mergeCell ref="B31:B32"/>
    <mergeCell ref="B1:K3"/>
    <mergeCell ref="B4:K4"/>
    <mergeCell ref="A12:B12"/>
    <mergeCell ref="E12:E13"/>
    <mergeCell ref="F12:F13"/>
    <mergeCell ref="G12:J12"/>
    <mergeCell ref="C8:J8"/>
    <mergeCell ref="C10:J10"/>
  </mergeCells>
  <printOptions horizontalCentered="1" verticalCentered="1"/>
  <pageMargins left="0.31496062992125984" right="0.31496062992125984" top="0.35433070866141736" bottom="0.35433070866141736" header="0.31496062992125984" footer="0.31496062992125984"/>
  <pageSetup paperSize="8" scale="3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topLeftCell="A7" zoomScale="50" zoomScaleNormal="50" workbookViewId="0">
      <selection activeCell="C20" sqref="C20"/>
    </sheetView>
  </sheetViews>
  <sheetFormatPr baseColWidth="10" defaultRowHeight="14.4" x14ac:dyDescent="0.3"/>
  <cols>
    <col min="1" max="1" width="26.21875" customWidth="1"/>
    <col min="2" max="2" width="39.88671875" customWidth="1"/>
    <col min="3" max="3" width="41.33203125" customWidth="1"/>
    <col min="4" max="4" width="34.21875" customWidth="1"/>
    <col min="5" max="5" width="15.88671875" customWidth="1"/>
    <col min="6" max="6" width="13.33203125" customWidth="1"/>
    <col min="7" max="10" width="15.5546875" customWidth="1"/>
    <col min="11" max="11" width="4" customWidth="1"/>
  </cols>
  <sheetData>
    <row r="1" spans="1:11" ht="33.6" customHeight="1" x14ac:dyDescent="0.3">
      <c r="A1" s="1"/>
      <c r="B1" s="189" t="s">
        <v>0</v>
      </c>
      <c r="C1" s="189"/>
      <c r="D1" s="189"/>
      <c r="E1" s="189"/>
      <c r="F1" s="189"/>
      <c r="G1" s="189"/>
      <c r="H1" s="189"/>
      <c r="I1" s="189"/>
      <c r="J1" s="189"/>
      <c r="K1" s="189"/>
    </row>
    <row r="2" spans="1:11" ht="33.6" x14ac:dyDescent="0.3">
      <c r="A2" s="1"/>
      <c r="B2" s="189"/>
      <c r="C2" s="189"/>
      <c r="D2" s="189"/>
      <c r="E2" s="189"/>
      <c r="F2" s="189"/>
      <c r="G2" s="189"/>
      <c r="H2" s="189"/>
      <c r="I2" s="189"/>
      <c r="J2" s="189"/>
      <c r="K2" s="189"/>
    </row>
    <row r="3" spans="1:11" ht="33.6" x14ac:dyDescent="0.3">
      <c r="A3" s="1"/>
      <c r="B3" s="189"/>
      <c r="C3" s="189"/>
      <c r="D3" s="189"/>
      <c r="E3" s="189"/>
      <c r="F3" s="189"/>
      <c r="G3" s="189"/>
      <c r="H3" s="189"/>
      <c r="I3" s="189"/>
      <c r="J3" s="189"/>
      <c r="K3" s="189"/>
    </row>
    <row r="4" spans="1:11" ht="33.6" customHeight="1" x14ac:dyDescent="0.3">
      <c r="A4" s="1"/>
      <c r="B4" s="190" t="s">
        <v>51</v>
      </c>
      <c r="C4" s="191"/>
      <c r="D4" s="191"/>
      <c r="E4" s="191"/>
      <c r="F4" s="191"/>
      <c r="G4" s="191"/>
      <c r="H4" s="191"/>
      <c r="I4" s="191"/>
      <c r="J4" s="191"/>
      <c r="K4" s="192"/>
    </row>
    <row r="5" spans="1:11" ht="33.6" x14ac:dyDescent="0.3">
      <c r="A5" s="1"/>
      <c r="B5" s="2"/>
      <c r="C5" s="2"/>
      <c r="D5" s="2"/>
      <c r="E5" s="2"/>
      <c r="F5" s="2"/>
      <c r="G5" s="2"/>
      <c r="H5" s="2"/>
      <c r="I5" s="2"/>
      <c r="J5" s="2"/>
    </row>
    <row r="6" spans="1:11" ht="36" x14ac:dyDescent="0.3">
      <c r="A6" s="1"/>
      <c r="B6" s="7" t="s">
        <v>49</v>
      </c>
      <c r="C6" s="57"/>
      <c r="D6" s="58"/>
      <c r="E6" s="58"/>
      <c r="F6" s="58"/>
      <c r="G6" s="58"/>
      <c r="H6" s="58"/>
      <c r="I6" s="58"/>
      <c r="J6" s="59"/>
    </row>
    <row r="7" spans="1:11" ht="33.6" x14ac:dyDescent="0.3">
      <c r="A7" s="1"/>
      <c r="B7" s="1"/>
      <c r="C7" s="1"/>
      <c r="D7" s="1"/>
      <c r="E7" s="1"/>
      <c r="F7" s="1"/>
      <c r="G7" s="1"/>
      <c r="H7" s="1"/>
      <c r="I7" s="1"/>
      <c r="J7" s="1"/>
    </row>
    <row r="8" spans="1:11" ht="36" x14ac:dyDescent="0.3">
      <c r="A8" s="3"/>
      <c r="B8" s="7" t="s">
        <v>1</v>
      </c>
      <c r="C8" s="228"/>
      <c r="D8" s="229"/>
      <c r="E8" s="229"/>
      <c r="F8" s="229"/>
      <c r="G8" s="229"/>
      <c r="H8" s="229"/>
      <c r="I8" s="229"/>
      <c r="J8" s="230"/>
    </row>
    <row r="9" spans="1:11" ht="33.6" x14ac:dyDescent="0.3">
      <c r="A9" s="3"/>
      <c r="B9" s="7"/>
      <c r="C9" s="128"/>
      <c r="D9" s="128"/>
      <c r="E9" s="128"/>
      <c r="F9" s="128"/>
      <c r="G9" s="128"/>
      <c r="H9" s="128"/>
      <c r="I9" s="128"/>
      <c r="J9" s="128"/>
    </row>
    <row r="10" spans="1:11" ht="33.6" x14ac:dyDescent="0.3">
      <c r="A10" s="3"/>
      <c r="B10" s="7" t="s">
        <v>52</v>
      </c>
      <c r="C10" s="228"/>
      <c r="D10" s="229"/>
      <c r="E10" s="229"/>
      <c r="F10" s="229"/>
      <c r="G10" s="229"/>
      <c r="H10" s="229"/>
      <c r="I10" s="229"/>
      <c r="J10" s="230"/>
    </row>
    <row r="11" spans="1:11" ht="34.200000000000003" thickBot="1" x14ac:dyDescent="0.35">
      <c r="A11" s="1"/>
      <c r="B11" s="1"/>
      <c r="C11" s="1"/>
      <c r="D11" s="4"/>
      <c r="E11" s="5"/>
      <c r="F11" s="5"/>
      <c r="G11" s="5"/>
      <c r="H11" s="5"/>
      <c r="I11" s="5"/>
      <c r="J11" s="5"/>
    </row>
    <row r="12" spans="1:11" s="13" customFormat="1" ht="15.6" customHeight="1" x14ac:dyDescent="0.3">
      <c r="A12" s="193" t="s">
        <v>2</v>
      </c>
      <c r="B12" s="194"/>
      <c r="C12" s="106" t="s">
        <v>15</v>
      </c>
      <c r="D12" s="107"/>
      <c r="E12" s="195" t="s">
        <v>16</v>
      </c>
      <c r="F12" s="197" t="s">
        <v>3</v>
      </c>
      <c r="G12" s="199" t="s">
        <v>4</v>
      </c>
      <c r="H12" s="200"/>
      <c r="I12" s="200"/>
      <c r="J12" s="201"/>
    </row>
    <row r="13" spans="1:11" s="13" customFormat="1" ht="67.2" customHeight="1" thickBot="1" x14ac:dyDescent="0.35">
      <c r="A13" s="8" t="s">
        <v>5</v>
      </c>
      <c r="B13" s="9" t="s">
        <v>6</v>
      </c>
      <c r="C13" s="10" t="s">
        <v>7</v>
      </c>
      <c r="D13" s="10" t="s">
        <v>17</v>
      </c>
      <c r="E13" s="196"/>
      <c r="F13" s="198"/>
      <c r="G13" s="11">
        <v>2018</v>
      </c>
      <c r="H13" s="11">
        <v>2019</v>
      </c>
      <c r="I13" s="11">
        <v>2020</v>
      </c>
      <c r="J13" s="12">
        <v>2021</v>
      </c>
    </row>
    <row r="14" spans="1:11" s="13" customFormat="1" ht="31.2" customHeight="1" thickBot="1" x14ac:dyDescent="0.35">
      <c r="A14" s="225" t="s">
        <v>43</v>
      </c>
      <c r="B14" s="50" t="s">
        <v>9</v>
      </c>
      <c r="C14" s="17"/>
      <c r="D14" s="15"/>
      <c r="E14" s="18">
        <f>SUM(E15:E22)</f>
        <v>0</v>
      </c>
      <c r="F14" s="126" t="str">
        <f>IF(E14=0,"-",E14/$E$24)</f>
        <v>-</v>
      </c>
      <c r="G14" s="18">
        <f>SUM(G15:G22)</f>
        <v>0</v>
      </c>
      <c r="H14" s="18">
        <f>SUM(H15:H22)</f>
        <v>0</v>
      </c>
      <c r="I14" s="18">
        <f>SUM(I15:I22)</f>
        <v>0</v>
      </c>
      <c r="J14" s="19">
        <f>SUM(J15:J22)</f>
        <v>0</v>
      </c>
    </row>
    <row r="15" spans="1:11" s="13" customFormat="1" ht="31.2" customHeight="1" thickBot="1" x14ac:dyDescent="0.35">
      <c r="A15" s="226"/>
      <c r="B15" s="16" t="s">
        <v>8</v>
      </c>
      <c r="C15" s="17"/>
      <c r="D15" s="20"/>
      <c r="E15" s="21"/>
      <c r="F15" s="126" t="str">
        <f t="shared" ref="F15:F22" si="0">IF(E15=0,"-",E15/$E$24)</f>
        <v>-</v>
      </c>
      <c r="G15" s="21"/>
      <c r="H15" s="21"/>
      <c r="I15" s="21"/>
      <c r="J15" s="21"/>
    </row>
    <row r="16" spans="1:11" s="13" customFormat="1" ht="31.2" customHeight="1" thickBot="1" x14ac:dyDescent="0.35">
      <c r="A16" s="226"/>
      <c r="B16" s="16" t="s">
        <v>8</v>
      </c>
      <c r="C16" s="17"/>
      <c r="D16" s="20"/>
      <c r="E16" s="21"/>
      <c r="F16" s="126" t="str">
        <f t="shared" si="0"/>
        <v>-</v>
      </c>
      <c r="G16" s="21"/>
      <c r="H16" s="21"/>
      <c r="I16" s="21"/>
      <c r="J16" s="21"/>
    </row>
    <row r="17" spans="1:11" s="13" customFormat="1" ht="31.2" customHeight="1" thickBot="1" x14ac:dyDescent="0.35">
      <c r="A17" s="226"/>
      <c r="B17" s="16" t="s">
        <v>8</v>
      </c>
      <c r="C17" s="17"/>
      <c r="D17" s="20"/>
      <c r="E17" s="21"/>
      <c r="F17" s="126" t="str">
        <f t="shared" si="0"/>
        <v>-</v>
      </c>
      <c r="G17" s="21"/>
      <c r="H17" s="21"/>
      <c r="I17" s="21"/>
      <c r="J17" s="21"/>
    </row>
    <row r="18" spans="1:11" s="13" customFormat="1" ht="31.2" customHeight="1" thickBot="1" x14ac:dyDescent="0.35">
      <c r="A18" s="226"/>
      <c r="B18" s="16" t="s">
        <v>8</v>
      </c>
      <c r="C18" s="17"/>
      <c r="D18" s="20"/>
      <c r="E18" s="21"/>
      <c r="F18" s="126" t="str">
        <f t="shared" si="0"/>
        <v>-</v>
      </c>
      <c r="G18" s="21"/>
      <c r="H18" s="21"/>
      <c r="I18" s="21"/>
      <c r="J18" s="21"/>
    </row>
    <row r="19" spans="1:11" s="13" customFormat="1" ht="31.2" customHeight="1" thickBot="1" x14ac:dyDescent="0.35">
      <c r="A19" s="226"/>
      <c r="B19" s="16" t="s">
        <v>8</v>
      </c>
      <c r="C19" s="17"/>
      <c r="D19" s="20"/>
      <c r="E19" s="21"/>
      <c r="F19" s="126" t="str">
        <f t="shared" si="0"/>
        <v>-</v>
      </c>
      <c r="G19" s="21"/>
      <c r="H19" s="21"/>
      <c r="I19" s="21"/>
      <c r="J19" s="21"/>
    </row>
    <row r="20" spans="1:11" s="13" customFormat="1" ht="31.2" customHeight="1" thickBot="1" x14ac:dyDescent="0.35">
      <c r="A20" s="226"/>
      <c r="B20" s="16" t="s">
        <v>8</v>
      </c>
      <c r="C20" s="17"/>
      <c r="D20" s="20"/>
      <c r="E20" s="21"/>
      <c r="F20" s="126" t="str">
        <f t="shared" si="0"/>
        <v>-</v>
      </c>
      <c r="G20" s="21"/>
      <c r="H20" s="21"/>
      <c r="I20" s="21"/>
      <c r="J20" s="21"/>
    </row>
    <row r="21" spans="1:11" s="13" customFormat="1" ht="31.2" customHeight="1" thickBot="1" x14ac:dyDescent="0.35">
      <c r="A21" s="226"/>
      <c r="B21" s="16" t="s">
        <v>8</v>
      </c>
      <c r="C21" s="17"/>
      <c r="D21" s="20"/>
      <c r="E21" s="21"/>
      <c r="F21" s="126" t="str">
        <f t="shared" si="0"/>
        <v>-</v>
      </c>
      <c r="G21" s="21"/>
      <c r="H21" s="21"/>
      <c r="I21" s="21"/>
      <c r="J21" s="21"/>
    </row>
    <row r="22" spans="1:11" s="13" customFormat="1" ht="31.8" customHeight="1" thickBot="1" x14ac:dyDescent="0.35">
      <c r="A22" s="227"/>
      <c r="B22" s="16" t="s">
        <v>8</v>
      </c>
      <c r="C22" s="17"/>
      <c r="D22" s="22"/>
      <c r="E22" s="21"/>
      <c r="F22" s="126" t="str">
        <f t="shared" si="0"/>
        <v>-</v>
      </c>
      <c r="G22" s="21"/>
      <c r="H22" s="21"/>
      <c r="I22" s="21"/>
      <c r="J22" s="21"/>
    </row>
    <row r="23" spans="1:11" s="52" customFormat="1" ht="130.19999999999999" customHeight="1" x14ac:dyDescent="0.4">
      <c r="A23" s="108" t="s">
        <v>48</v>
      </c>
      <c r="B23" s="109" t="s">
        <v>46</v>
      </c>
      <c r="C23" s="110" t="s">
        <v>47</v>
      </c>
      <c r="D23" s="111"/>
      <c r="E23" s="127">
        <f>E14*15%</f>
        <v>0</v>
      </c>
      <c r="F23" s="126" t="str">
        <f>IF(E23=0,"-",E23/$E$24)</f>
        <v>-</v>
      </c>
      <c r="G23" s="18">
        <f>G14*15%</f>
        <v>0</v>
      </c>
      <c r="H23" s="18">
        <f t="shared" ref="H23:J23" si="1">H14*15%</f>
        <v>0</v>
      </c>
      <c r="I23" s="18">
        <f t="shared" si="1"/>
        <v>0</v>
      </c>
      <c r="J23" s="18">
        <f t="shared" si="1"/>
        <v>0</v>
      </c>
      <c r="K23" s="61"/>
    </row>
    <row r="24" spans="1:11" s="13" customFormat="1" ht="16.2" customHeight="1" thickBot="1" x14ac:dyDescent="0.35">
      <c r="A24" s="210" t="s">
        <v>10</v>
      </c>
      <c r="B24" s="211"/>
      <c r="C24" s="211"/>
      <c r="D24" s="212"/>
      <c r="E24" s="23">
        <f>E23+E14</f>
        <v>0</v>
      </c>
      <c r="F24" s="24">
        <f>SUM(F14:F23)</f>
        <v>0</v>
      </c>
      <c r="G24" s="23">
        <f>G23+G14</f>
        <v>0</v>
      </c>
      <c r="H24" s="23">
        <f t="shared" ref="H24:J24" si="2">H23+H14</f>
        <v>0</v>
      </c>
      <c r="I24" s="23">
        <f t="shared" si="2"/>
        <v>0</v>
      </c>
      <c r="J24" s="23">
        <f t="shared" si="2"/>
        <v>0</v>
      </c>
    </row>
    <row r="25" spans="1:11" s="13" customFormat="1" ht="14.4" customHeight="1" x14ac:dyDescent="0.3">
      <c r="A25" s="220" t="s">
        <v>18</v>
      </c>
      <c r="B25" s="220"/>
      <c r="C25" s="220"/>
      <c r="D25" s="220"/>
      <c r="E25" s="220"/>
      <c r="F25" s="220"/>
      <c r="G25" s="220"/>
      <c r="H25" s="220"/>
      <c r="I25" s="220"/>
      <c r="J25" s="220"/>
    </row>
    <row r="26" spans="1:11" s="13" customFormat="1" ht="14.4" customHeight="1" x14ac:dyDescent="0.3">
      <c r="A26" s="221"/>
      <c r="B26" s="221"/>
      <c r="C26" s="221"/>
      <c r="D26" s="221"/>
      <c r="E26" s="221"/>
      <c r="F26" s="221"/>
      <c r="G26" s="221"/>
      <c r="H26" s="221"/>
      <c r="I26" s="221"/>
      <c r="J26" s="221"/>
    </row>
    <row r="27" spans="1:11" s="13" customFormat="1" ht="15.6" x14ac:dyDescent="0.3">
      <c r="A27" s="25"/>
      <c r="B27" s="25"/>
      <c r="C27" s="25"/>
      <c r="D27" s="25"/>
      <c r="E27" s="25"/>
      <c r="F27" s="25"/>
      <c r="G27" s="25"/>
      <c r="H27" s="25"/>
      <c r="I27" s="25"/>
      <c r="J27" s="25"/>
    </row>
    <row r="28" spans="1:11" s="13" customFormat="1" ht="15.6" x14ac:dyDescent="0.3">
      <c r="A28" s="25"/>
      <c r="B28" s="25"/>
      <c r="C28" s="25"/>
      <c r="D28" s="25"/>
      <c r="E28" s="26"/>
      <c r="F28" s="27"/>
      <c r="G28" s="26"/>
      <c r="H28" s="26"/>
      <c r="I28" s="26"/>
      <c r="J28" s="26"/>
    </row>
    <row r="29" spans="1:11" s="13" customFormat="1" ht="21" customHeight="1" x14ac:dyDescent="0.3">
      <c r="A29" s="283" t="s">
        <v>55</v>
      </c>
      <c r="B29" s="222"/>
      <c r="C29" s="28"/>
      <c r="D29" s="112"/>
      <c r="E29" s="113"/>
      <c r="F29" s="27"/>
      <c r="G29" s="26"/>
      <c r="H29" s="141"/>
      <c r="I29" s="142"/>
      <c r="J29" s="143"/>
    </row>
    <row r="30" spans="1:11" s="13" customFormat="1" ht="21" customHeight="1" x14ac:dyDescent="0.3">
      <c r="A30" s="284"/>
      <c r="B30" s="223"/>
      <c r="C30" s="28"/>
      <c r="D30" s="114"/>
      <c r="E30" s="115"/>
      <c r="F30" s="27"/>
      <c r="G30" s="26"/>
      <c r="H30" s="144"/>
      <c r="I30" s="145"/>
      <c r="J30" s="146"/>
    </row>
    <row r="31" spans="1:11" s="13" customFormat="1" ht="21" customHeight="1" x14ac:dyDescent="0.3">
      <c r="A31" s="285" t="s">
        <v>56</v>
      </c>
      <c r="B31" s="224"/>
      <c r="C31" s="29"/>
      <c r="D31" s="116"/>
      <c r="E31" s="115"/>
      <c r="F31" s="30"/>
      <c r="G31" s="31"/>
      <c r="H31" s="144"/>
      <c r="I31" s="145"/>
      <c r="J31" s="146"/>
    </row>
    <row r="32" spans="1:11" s="13" customFormat="1" ht="21" customHeight="1" x14ac:dyDescent="0.3">
      <c r="A32" s="285"/>
      <c r="B32" s="224"/>
      <c r="C32" s="29"/>
      <c r="D32" s="114"/>
      <c r="E32" s="115"/>
      <c r="F32" s="32"/>
      <c r="G32" s="33"/>
      <c r="H32" s="144"/>
      <c r="I32" s="145"/>
      <c r="J32" s="146"/>
    </row>
    <row r="33" spans="1:10" s="13" customFormat="1" ht="14.4" customHeight="1" x14ac:dyDescent="0.3">
      <c r="A33" s="34"/>
      <c r="B33" s="35"/>
      <c r="C33" s="35"/>
      <c r="D33" s="114"/>
      <c r="E33" s="115"/>
      <c r="F33" s="36"/>
      <c r="G33" s="37"/>
      <c r="H33" s="144"/>
      <c r="I33" s="145"/>
      <c r="J33" s="146"/>
    </row>
    <row r="34" spans="1:10" s="13" customFormat="1" ht="14.4" customHeight="1" x14ac:dyDescent="0.3">
      <c r="A34" s="34"/>
      <c r="B34" s="213" t="s">
        <v>13</v>
      </c>
      <c r="C34" s="213"/>
      <c r="D34" s="117"/>
      <c r="E34" s="115"/>
      <c r="F34" s="214"/>
      <c r="G34" s="217" t="s">
        <v>14</v>
      </c>
      <c r="H34" s="144"/>
      <c r="I34" s="145"/>
      <c r="J34" s="146"/>
    </row>
    <row r="35" spans="1:10" s="13" customFormat="1" ht="15.6" x14ac:dyDescent="0.3">
      <c r="A35" s="38"/>
      <c r="B35" s="213"/>
      <c r="C35" s="213"/>
      <c r="D35" s="117"/>
      <c r="E35" s="115"/>
      <c r="F35" s="215"/>
      <c r="G35" s="218"/>
      <c r="H35" s="144"/>
      <c r="I35" s="145"/>
      <c r="J35" s="146"/>
    </row>
    <row r="36" spans="1:10" s="13" customFormat="1" ht="25.8" customHeight="1" x14ac:dyDescent="0.3">
      <c r="A36" s="39"/>
      <c r="B36" s="213"/>
      <c r="C36" s="213"/>
      <c r="D36" s="117"/>
      <c r="E36" s="115"/>
      <c r="F36" s="216"/>
      <c r="G36" s="219"/>
      <c r="H36" s="144"/>
      <c r="I36" s="145"/>
      <c r="J36" s="146"/>
    </row>
    <row r="37" spans="1:10" s="13" customFormat="1" ht="14.4" customHeight="1" x14ac:dyDescent="0.3">
      <c r="A37" s="40"/>
      <c r="B37" s="35"/>
      <c r="C37" s="35"/>
      <c r="D37" s="114"/>
      <c r="E37" s="115"/>
      <c r="F37" s="36"/>
      <c r="G37" s="37"/>
      <c r="H37" s="144"/>
      <c r="I37" s="145"/>
      <c r="J37" s="146"/>
    </row>
    <row r="38" spans="1:10" s="13" customFormat="1" ht="14.4" customHeight="1" x14ac:dyDescent="0.3">
      <c r="A38" s="41"/>
      <c r="B38" s="42"/>
      <c r="C38" s="35"/>
      <c r="D38" s="118"/>
      <c r="E38" s="119"/>
      <c r="F38" s="36"/>
      <c r="G38" s="37"/>
      <c r="H38" s="147"/>
      <c r="I38" s="148"/>
      <c r="J38" s="149"/>
    </row>
    <row r="39" spans="1:10" s="13" customFormat="1" ht="15.6" x14ac:dyDescent="0.3">
      <c r="A39" s="34"/>
      <c r="B39" s="43"/>
      <c r="C39" s="43"/>
      <c r="D39" s="44"/>
      <c r="E39" s="45"/>
      <c r="F39" s="46"/>
      <c r="G39" s="47"/>
      <c r="H39" s="45"/>
      <c r="I39" s="45"/>
      <c r="J39" s="45"/>
    </row>
    <row r="40" spans="1:10" s="13" customFormat="1" ht="15.6" x14ac:dyDescent="0.3">
      <c r="A40" s="34"/>
      <c r="B40" s="43"/>
      <c r="C40" s="43"/>
      <c r="D40" s="48"/>
      <c r="E40" s="47"/>
      <c r="F40" s="46"/>
      <c r="G40" s="47"/>
      <c r="H40" s="47"/>
      <c r="I40" s="47"/>
      <c r="J40" s="47"/>
    </row>
    <row r="41" spans="1:10" s="13" customFormat="1" ht="15.6" x14ac:dyDescent="0.3">
      <c r="A41" s="34"/>
      <c r="B41" s="43"/>
      <c r="C41" s="43"/>
      <c r="D41" s="48"/>
      <c r="E41" s="47"/>
      <c r="F41" s="46"/>
      <c r="G41" s="47"/>
      <c r="H41" s="47"/>
      <c r="I41" s="47"/>
      <c r="J41" s="47"/>
    </row>
    <row r="42" spans="1:10" s="13" customFormat="1" ht="15.6" x14ac:dyDescent="0.3">
      <c r="A42" s="34"/>
      <c r="B42" s="43"/>
      <c r="C42" s="43"/>
      <c r="D42" s="48"/>
      <c r="E42" s="47"/>
      <c r="F42" s="46"/>
      <c r="G42" s="47"/>
      <c r="H42" s="47"/>
      <c r="I42" s="47"/>
      <c r="J42" s="47"/>
    </row>
    <row r="43" spans="1:10" s="13" customFormat="1" ht="15.6" x14ac:dyDescent="0.3"/>
    <row r="44" spans="1:10" s="13" customFormat="1" ht="15.6" x14ac:dyDescent="0.3"/>
  </sheetData>
  <mergeCells count="19">
    <mergeCell ref="B34:C36"/>
    <mergeCell ref="F34:F36"/>
    <mergeCell ref="G34:G36"/>
    <mergeCell ref="A14:A22"/>
    <mergeCell ref="A24:D24"/>
    <mergeCell ref="A25:J26"/>
    <mergeCell ref="A29:A30"/>
    <mergeCell ref="B29:B30"/>
    <mergeCell ref="H29:J38"/>
    <mergeCell ref="A31:A32"/>
    <mergeCell ref="B31:B32"/>
    <mergeCell ref="B1:K3"/>
    <mergeCell ref="B4:K4"/>
    <mergeCell ref="A12:B12"/>
    <mergeCell ref="E12:E13"/>
    <mergeCell ref="F12:F13"/>
    <mergeCell ref="G12:J12"/>
    <mergeCell ref="C8:J8"/>
    <mergeCell ref="C10:J10"/>
  </mergeCells>
  <printOptions horizontalCentered="1" verticalCentered="1"/>
  <pageMargins left="0.31496062992125984" right="0.31496062992125984" top="0.35433070866141736" bottom="0.35433070866141736" header="0.31496062992125984" footer="0.31496062992125984"/>
  <pageSetup paperSize="8" scale="35"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E42"/>
  <sheetViews>
    <sheetView workbookViewId="0">
      <selection activeCell="B3" sqref="B3:E42"/>
    </sheetView>
  </sheetViews>
  <sheetFormatPr baseColWidth="10" defaultRowHeight="14.4" x14ac:dyDescent="0.3"/>
  <sheetData>
    <row r="2" spans="2:5" ht="15" thickBot="1" x14ac:dyDescent="0.35"/>
    <row r="3" spans="2:5" x14ac:dyDescent="0.3">
      <c r="B3" s="162" t="s">
        <v>19</v>
      </c>
      <c r="C3" s="163"/>
      <c r="D3" s="164"/>
      <c r="E3" s="165"/>
    </row>
    <row r="4" spans="2:5" x14ac:dyDescent="0.3">
      <c r="B4" s="166" t="s">
        <v>20</v>
      </c>
      <c r="C4" s="167"/>
      <c r="D4" s="55" t="s">
        <v>31</v>
      </c>
      <c r="E4" s="56" t="s">
        <v>32</v>
      </c>
    </row>
    <row r="5" spans="2:5" x14ac:dyDescent="0.3">
      <c r="B5" s="168"/>
      <c r="C5" s="167"/>
      <c r="D5" s="6"/>
      <c r="E5" s="53"/>
    </row>
    <row r="6" spans="2:5" x14ac:dyDescent="0.3">
      <c r="B6" s="169" t="s">
        <v>33</v>
      </c>
      <c r="C6" s="170"/>
      <c r="D6" s="170"/>
      <c r="E6" s="171"/>
    </row>
    <row r="7" spans="2:5" x14ac:dyDescent="0.3">
      <c r="B7" s="172" t="s">
        <v>21</v>
      </c>
      <c r="C7" s="174" t="s">
        <v>39</v>
      </c>
      <c r="D7" s="176" t="s">
        <v>22</v>
      </c>
      <c r="E7" s="178" t="s">
        <v>3</v>
      </c>
    </row>
    <row r="8" spans="2:5" x14ac:dyDescent="0.3">
      <c r="B8" s="173"/>
      <c r="C8" s="175"/>
      <c r="D8" s="177"/>
      <c r="E8" s="179"/>
    </row>
    <row r="9" spans="2:5" x14ac:dyDescent="0.3">
      <c r="B9" s="180" t="s">
        <v>23</v>
      </c>
      <c r="C9" s="181"/>
      <c r="D9" s="181"/>
      <c r="E9" s="182"/>
    </row>
    <row r="10" spans="2:5" x14ac:dyDescent="0.3">
      <c r="B10" s="183"/>
      <c r="C10" s="184"/>
      <c r="D10" s="184"/>
      <c r="E10" s="185"/>
    </row>
    <row r="11" spans="2:5" x14ac:dyDescent="0.3">
      <c r="B11" s="277" t="s">
        <v>24</v>
      </c>
      <c r="C11" s="279"/>
      <c r="D11" s="281"/>
      <c r="E11" s="274" t="str">
        <f>IF(D11=0,"-",D11/Synthèse!#REF!)</f>
        <v>-</v>
      </c>
    </row>
    <row r="12" spans="2:5" x14ac:dyDescent="0.3">
      <c r="B12" s="278"/>
      <c r="C12" s="280"/>
      <c r="D12" s="282"/>
      <c r="E12" s="275"/>
    </row>
    <row r="13" spans="2:5" x14ac:dyDescent="0.3">
      <c r="B13" s="186" t="s">
        <v>34</v>
      </c>
      <c r="C13" s="187"/>
      <c r="D13" s="271"/>
      <c r="E13" s="274" t="str">
        <f>IF(D13=0,"-",D13/Synthèse!#REF!)</f>
        <v>-</v>
      </c>
    </row>
    <row r="14" spans="2:5" x14ac:dyDescent="0.3">
      <c r="B14" s="267"/>
      <c r="C14" s="268"/>
      <c r="D14" s="272"/>
      <c r="E14" s="275"/>
    </row>
    <row r="15" spans="2:5" x14ac:dyDescent="0.3">
      <c r="B15" s="269"/>
      <c r="C15" s="270"/>
      <c r="D15" s="273"/>
      <c r="E15" s="276"/>
    </row>
    <row r="16" spans="2:5" x14ac:dyDescent="0.3">
      <c r="B16" s="266" t="s">
        <v>35</v>
      </c>
      <c r="C16" s="258"/>
      <c r="D16" s="259"/>
      <c r="E16" s="260" t="str">
        <f>IF(D16=0,"-",D16/Synthèse!#REF!)</f>
        <v>-</v>
      </c>
    </row>
    <row r="17" spans="2:5" x14ac:dyDescent="0.3">
      <c r="B17" s="266"/>
      <c r="C17" s="258"/>
      <c r="D17" s="259"/>
      <c r="E17" s="260"/>
    </row>
    <row r="18" spans="2:5" x14ac:dyDescent="0.3">
      <c r="B18" s="266" t="s">
        <v>36</v>
      </c>
      <c r="C18" s="258"/>
      <c r="D18" s="259"/>
      <c r="E18" s="260" t="str">
        <f>IF(D18=0,"-",D18/Synthèse!#REF!)</f>
        <v>-</v>
      </c>
    </row>
    <row r="19" spans="2:5" x14ac:dyDescent="0.3">
      <c r="B19" s="266"/>
      <c r="C19" s="258"/>
      <c r="D19" s="259"/>
      <c r="E19" s="260"/>
    </row>
    <row r="20" spans="2:5" x14ac:dyDescent="0.3">
      <c r="B20" s="257" t="s">
        <v>37</v>
      </c>
      <c r="C20" s="258"/>
      <c r="D20" s="259"/>
      <c r="E20" s="260" t="str">
        <f>IF(D20=0,"-",D20/Synthèse!#REF!)</f>
        <v>-</v>
      </c>
    </row>
    <row r="21" spans="2:5" x14ac:dyDescent="0.3">
      <c r="B21" s="257"/>
      <c r="C21" s="258"/>
      <c r="D21" s="259"/>
      <c r="E21" s="260"/>
    </row>
    <row r="22" spans="2:5" x14ac:dyDescent="0.3">
      <c r="B22" s="261" t="s">
        <v>40</v>
      </c>
      <c r="C22" s="262"/>
      <c r="D22" s="259"/>
      <c r="E22" s="263" t="str">
        <f>IF(D22=0,"-",D22/Synthèse!#REF!)</f>
        <v>-</v>
      </c>
    </row>
    <row r="23" spans="2:5" x14ac:dyDescent="0.3">
      <c r="B23" s="261"/>
      <c r="C23" s="262"/>
      <c r="D23" s="259"/>
      <c r="E23" s="263"/>
    </row>
    <row r="24" spans="2:5" x14ac:dyDescent="0.3">
      <c r="B24" s="261"/>
      <c r="C24" s="262"/>
      <c r="D24" s="259"/>
      <c r="E24" s="263"/>
    </row>
    <row r="25" spans="2:5" x14ac:dyDescent="0.3">
      <c r="B25" s="160" t="s">
        <v>25</v>
      </c>
      <c r="C25" s="161"/>
      <c r="D25" s="264">
        <f>SUM(D11:D24)</f>
        <v>0</v>
      </c>
      <c r="E25" s="265" t="str">
        <f>IF(D25=0,"-",D25/D39)</f>
        <v>-</v>
      </c>
    </row>
    <row r="26" spans="2:5" x14ac:dyDescent="0.3">
      <c r="B26" s="160"/>
      <c r="C26" s="161"/>
      <c r="D26" s="264"/>
      <c r="E26" s="265"/>
    </row>
    <row r="27" spans="2:5" x14ac:dyDescent="0.3">
      <c r="B27" s="157" t="s">
        <v>26</v>
      </c>
      <c r="C27" s="158"/>
      <c r="D27" s="158"/>
      <c r="E27" s="159"/>
    </row>
    <row r="28" spans="2:5" x14ac:dyDescent="0.3">
      <c r="B28" s="243" t="s">
        <v>27</v>
      </c>
      <c r="C28" s="245"/>
      <c r="D28" s="247"/>
      <c r="E28" s="249" t="str">
        <f>IF(D28=0,"-",D28/D39)</f>
        <v>-</v>
      </c>
    </row>
    <row r="29" spans="2:5" x14ac:dyDescent="0.3">
      <c r="B29" s="244"/>
      <c r="C29" s="246"/>
      <c r="D29" s="248"/>
      <c r="E29" s="250"/>
    </row>
    <row r="30" spans="2:5" x14ac:dyDescent="0.3">
      <c r="B30" s="243" t="s">
        <v>41</v>
      </c>
      <c r="C30" s="245"/>
      <c r="D30" s="247"/>
      <c r="E30" s="249" t="str">
        <f>IF(D30=0,"-",D30/Synthèse!#REF!)</f>
        <v>-</v>
      </c>
    </row>
    <row r="31" spans="2:5" x14ac:dyDescent="0.3">
      <c r="B31" s="244"/>
      <c r="C31" s="246"/>
      <c r="D31" s="248"/>
      <c r="E31" s="250"/>
    </row>
    <row r="32" spans="2:5" x14ac:dyDescent="0.3">
      <c r="B32" s="155" t="s">
        <v>28</v>
      </c>
      <c r="C32" s="156"/>
      <c r="D32" s="253">
        <f>D28+D30</f>
        <v>0</v>
      </c>
      <c r="E32" s="249" t="str">
        <f>IF(D32=0,"-",D32/Synthèse!#REF!)</f>
        <v>-</v>
      </c>
    </row>
    <row r="33" spans="2:5" x14ac:dyDescent="0.3">
      <c r="B33" s="251"/>
      <c r="C33" s="252"/>
      <c r="D33" s="254"/>
      <c r="E33" s="250"/>
    </row>
    <row r="34" spans="2:5" x14ac:dyDescent="0.3">
      <c r="B34" s="255" t="s">
        <v>29</v>
      </c>
      <c r="C34" s="245"/>
      <c r="D34" s="247"/>
      <c r="E34" s="231" t="str">
        <f>IF(D34=0,"-",D34/Synthèse!#REF!)</f>
        <v>-</v>
      </c>
    </row>
    <row r="35" spans="2:5" x14ac:dyDescent="0.3">
      <c r="B35" s="256"/>
      <c r="C35" s="246"/>
      <c r="D35" s="248"/>
      <c r="E35" s="232"/>
    </row>
    <row r="36" spans="2:5" x14ac:dyDescent="0.3">
      <c r="B36" s="233" t="s">
        <v>42</v>
      </c>
      <c r="C36" s="236"/>
      <c r="D36" s="239"/>
      <c r="E36" s="231" t="str">
        <f>IF(D36=0,"-",D36/Synthèse!#REF!)</f>
        <v>-</v>
      </c>
    </row>
    <row r="37" spans="2:5" x14ac:dyDescent="0.3">
      <c r="B37" s="234"/>
      <c r="C37" s="237"/>
      <c r="D37" s="240"/>
      <c r="E37" s="242"/>
    </row>
    <row r="38" spans="2:5" x14ac:dyDescent="0.3">
      <c r="B38" s="235"/>
      <c r="C38" s="238"/>
      <c r="D38" s="241"/>
      <c r="E38" s="232"/>
    </row>
    <row r="39" spans="2:5" ht="26.4" thickBot="1" x14ac:dyDescent="0.35">
      <c r="B39" s="153" t="s">
        <v>30</v>
      </c>
      <c r="C39" s="154"/>
      <c r="D39" s="54">
        <f>D25+D32+D34+D36</f>
        <v>0</v>
      </c>
      <c r="E39" s="51" t="str">
        <f>IF(D39=0,"-",E25+E32+E34+E36)</f>
        <v>-</v>
      </c>
    </row>
    <row r="40" spans="2:5" x14ac:dyDescent="0.3">
      <c r="B40" s="139" t="s">
        <v>38</v>
      </c>
      <c r="C40" s="139"/>
      <c r="D40" s="139"/>
      <c r="E40" s="139"/>
    </row>
    <row r="41" spans="2:5" x14ac:dyDescent="0.3">
      <c r="B41" s="140"/>
      <c r="C41" s="140"/>
      <c r="D41" s="140"/>
      <c r="E41" s="140"/>
    </row>
    <row r="42" spans="2:5" x14ac:dyDescent="0.3">
      <c r="B42" s="140"/>
      <c r="C42" s="140"/>
      <c r="D42" s="140"/>
      <c r="E42" s="140"/>
    </row>
  </sheetData>
  <mergeCells count="56">
    <mergeCell ref="B13:C15"/>
    <mergeCell ref="D13:D15"/>
    <mergeCell ref="E13:E15"/>
    <mergeCell ref="B3:E3"/>
    <mergeCell ref="B4:C5"/>
    <mergeCell ref="B6:E6"/>
    <mergeCell ref="B7:B8"/>
    <mergeCell ref="C7:C8"/>
    <mergeCell ref="D7:D8"/>
    <mergeCell ref="E7:E8"/>
    <mergeCell ref="B9:E10"/>
    <mergeCell ref="B11:B12"/>
    <mergeCell ref="C11:C12"/>
    <mergeCell ref="D11:D12"/>
    <mergeCell ref="E11:E12"/>
    <mergeCell ref="B16:B17"/>
    <mergeCell ref="C16:C17"/>
    <mergeCell ref="D16:D17"/>
    <mergeCell ref="E16:E17"/>
    <mergeCell ref="B18:B19"/>
    <mergeCell ref="C18:C19"/>
    <mergeCell ref="D18:D19"/>
    <mergeCell ref="E18:E19"/>
    <mergeCell ref="B27:E27"/>
    <mergeCell ref="B20:B21"/>
    <mergeCell ref="C20:C21"/>
    <mergeCell ref="D20:D21"/>
    <mergeCell ref="E20:E21"/>
    <mergeCell ref="B22:B24"/>
    <mergeCell ref="C22:C24"/>
    <mergeCell ref="D22:D24"/>
    <mergeCell ref="E22:E24"/>
    <mergeCell ref="B25:C26"/>
    <mergeCell ref="D25:D26"/>
    <mergeCell ref="E25:E26"/>
    <mergeCell ref="B28:B29"/>
    <mergeCell ref="C28:C29"/>
    <mergeCell ref="D28:D29"/>
    <mergeCell ref="E28:E29"/>
    <mergeCell ref="B40:E42"/>
    <mergeCell ref="B32:C33"/>
    <mergeCell ref="D32:D33"/>
    <mergeCell ref="E32:E33"/>
    <mergeCell ref="B34:B35"/>
    <mergeCell ref="C34:C35"/>
    <mergeCell ref="B30:B31"/>
    <mergeCell ref="C30:C31"/>
    <mergeCell ref="D30:D31"/>
    <mergeCell ref="E30:E31"/>
    <mergeCell ref="B39:C39"/>
    <mergeCell ref="D34:D35"/>
    <mergeCell ref="E34:E35"/>
    <mergeCell ref="B36:B38"/>
    <mergeCell ref="C36:C38"/>
    <mergeCell ref="D36:D38"/>
    <mergeCell ref="E36:E38"/>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83" r:id="rId3" name="Check Box 3">
              <controlPr defaultSize="0" autoFill="0" autoLine="0" autoPict="0">
                <anchor moveWithCells="1" sizeWithCells="1">
                  <from>
                    <xdr:col>3</xdr:col>
                    <xdr:colOff>480060</xdr:colOff>
                    <xdr:row>3</xdr:row>
                    <xdr:rowOff>99060</xdr:rowOff>
                  </from>
                  <to>
                    <xdr:col>4</xdr:col>
                    <xdr:colOff>0</xdr:colOff>
                    <xdr:row>4</xdr:row>
                    <xdr:rowOff>7620</xdr:rowOff>
                  </to>
                </anchor>
              </controlPr>
            </control>
          </mc:Choice>
        </mc:AlternateContent>
        <mc:AlternateContent xmlns:mc="http://schemas.openxmlformats.org/markup-compatibility/2006">
          <mc:Choice Requires="x14">
            <control shapeId="20484" r:id="rId4" name="Check Box 4">
              <controlPr defaultSize="0" autoFill="0" autoLine="0" autoPict="0">
                <anchor moveWithCells="1" sizeWithCells="1">
                  <from>
                    <xdr:col>4</xdr:col>
                    <xdr:colOff>0</xdr:colOff>
                    <xdr:row>3</xdr:row>
                    <xdr:rowOff>106680</xdr:rowOff>
                  </from>
                  <to>
                    <xdr:col>4</xdr:col>
                    <xdr:colOff>289560</xdr:colOff>
                    <xdr:row>4</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Synthèse</vt:lpstr>
      <vt:lpstr>action1</vt:lpstr>
      <vt:lpstr>action2</vt:lpstr>
      <vt:lpstr>action3</vt:lpstr>
      <vt:lpstr>action4</vt:lpstr>
      <vt:lpstr>Feuil1</vt:lpstr>
      <vt:lpstr>action1!Zone_d_impression</vt:lpstr>
      <vt:lpstr>action2!Zone_d_impression</vt:lpstr>
      <vt:lpstr>action3!Zone_d_impression</vt:lpstr>
      <vt:lpstr>action4!Zone_d_impression</vt:lpstr>
      <vt:lpstr>Synthèse!Zone_d_impression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mickaele pothin</dc:creator>
  <cp:lastModifiedBy>mickaele pothin</cp:lastModifiedBy>
  <cp:lastPrinted>2018-03-07T08:55:59Z</cp:lastPrinted>
  <dcterms:created xsi:type="dcterms:W3CDTF">2017-12-27T09:24:29Z</dcterms:created>
  <dcterms:modified xsi:type="dcterms:W3CDTF">2018-03-09T10:58:41Z</dcterms:modified>
</cp:coreProperties>
</file>