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65" windowWidth="17610" windowHeight="7635"/>
  </bookViews>
  <sheets>
    <sheet name="Dépenses présentées par le MO" sheetId="2" r:id="rId1"/>
    <sheet name="Analyse des dépenses par le SI" sheetId="3" r:id="rId2"/>
  </sheets>
  <externalReferences>
    <externalReference r:id="rId3"/>
  </externalReferences>
  <definedNames>
    <definedName name="Liste1">[1]Référentiel!$H$13:$H$14</definedName>
    <definedName name="_xlnm.Print_Area" localSheetId="1">'Analyse des dépenses par le SI'!$B$1:$Q$34</definedName>
    <definedName name="_xlnm.Print_Area" localSheetId="0">'Dépenses présentées par le MO'!$B$1:$N$52</definedName>
  </definedNames>
  <calcPr calcId="125725"/>
</workbook>
</file>

<file path=xl/calcChain.xml><?xml version="1.0" encoding="utf-8"?>
<calcChain xmlns="http://schemas.openxmlformats.org/spreadsheetml/2006/main">
  <c r="E7" i="3"/>
  <c r="Q7"/>
  <c r="O7"/>
  <c r="P19"/>
  <c r="Q19" s="1"/>
  <c r="H19"/>
  <c r="J19" s="1"/>
  <c r="M19" s="1"/>
  <c r="G19"/>
  <c r="F19"/>
  <c r="C19"/>
  <c r="B19"/>
  <c r="P18"/>
  <c r="Q18" s="1"/>
  <c r="H18"/>
  <c r="J18" s="1"/>
  <c r="M18" s="1"/>
  <c r="G18"/>
  <c r="F18"/>
  <c r="C18"/>
  <c r="B18"/>
  <c r="P17"/>
  <c r="Q17" s="1"/>
  <c r="H17"/>
  <c r="J17" s="1"/>
  <c r="M17" s="1"/>
  <c r="G17"/>
  <c r="F17"/>
  <c r="C17"/>
  <c r="B17"/>
  <c r="O24"/>
  <c r="K24"/>
  <c r="P23"/>
  <c r="Q23" s="1"/>
  <c r="H23"/>
  <c r="J23" s="1"/>
  <c r="M23" s="1"/>
  <c r="G23"/>
  <c r="F23"/>
  <c r="C23"/>
  <c r="B23"/>
  <c r="P22"/>
  <c r="Q22" s="1"/>
  <c r="H22"/>
  <c r="J22" s="1"/>
  <c r="M22" s="1"/>
  <c r="G22"/>
  <c r="F22"/>
  <c r="C22"/>
  <c r="B22"/>
  <c r="P21"/>
  <c r="Q21" s="1"/>
  <c r="H21"/>
  <c r="J21" s="1"/>
  <c r="M21" s="1"/>
  <c r="G21"/>
  <c r="F21"/>
  <c r="C21"/>
  <c r="B21"/>
  <c r="P20"/>
  <c r="Q20" s="1"/>
  <c r="H20"/>
  <c r="J20" s="1"/>
  <c r="M20" s="1"/>
  <c r="G20"/>
  <c r="F20"/>
  <c r="C20"/>
  <c r="B20"/>
  <c r="P16"/>
  <c r="Q16" s="1"/>
  <c r="H16"/>
  <c r="J16" s="1"/>
  <c r="M16" s="1"/>
  <c r="G16"/>
  <c r="F16"/>
  <c r="C16"/>
  <c r="B16"/>
  <c r="P15"/>
  <c r="Q15" s="1"/>
  <c r="H15"/>
  <c r="J15" s="1"/>
  <c r="M15" s="1"/>
  <c r="G15"/>
  <c r="F15"/>
  <c r="C15"/>
  <c r="B15"/>
  <c r="P14"/>
  <c r="Q14" s="1"/>
  <c r="H14"/>
  <c r="J14" s="1"/>
  <c r="M14" s="1"/>
  <c r="G14"/>
  <c r="F14"/>
  <c r="C14"/>
  <c r="B14"/>
  <c r="P13"/>
  <c r="Q13" s="1"/>
  <c r="M5"/>
  <c r="C13"/>
  <c r="B13"/>
  <c r="H13"/>
  <c r="J13" s="1"/>
  <c r="G13"/>
  <c r="F13"/>
  <c r="K41" i="2"/>
  <c r="L41"/>
  <c r="Q24" i="3" l="1"/>
  <c r="G24"/>
  <c r="P24"/>
  <c r="M13"/>
  <c r="M24" s="1"/>
  <c r="J24"/>
  <c r="H24"/>
</calcChain>
</file>

<file path=xl/sharedStrings.xml><?xml version="1.0" encoding="utf-8"?>
<sst xmlns="http://schemas.openxmlformats.org/spreadsheetml/2006/main" count="64" uniqueCount="51">
  <si>
    <t>TOTAL</t>
  </si>
  <si>
    <t xml:space="preserve"> </t>
  </si>
  <si>
    <t>Bénéficiaire</t>
  </si>
  <si>
    <t>Observation et justification de la compabilisation de la dépense (si pertinent : clé de répartition appliquée…)</t>
  </si>
  <si>
    <t>PROGRAMME DE DEVELOPPEMENT RURAL DE LA REUNION
DEMANDE D’AIDE EUROPEENNE FEADER
PROGRAMMATION 2014-2020 
AUTORITE DE GESTION : DEPARTEMENT DE LA REUNION</t>
  </si>
  <si>
    <t>Visa du service instructeur</t>
  </si>
  <si>
    <t>Dépenses éligibles</t>
  </si>
  <si>
    <t>Dépenses non éligibles</t>
  </si>
  <si>
    <t>Observations (montants écartés…)</t>
  </si>
  <si>
    <t>Dépenses présentées par le maître d'ouvrage</t>
  </si>
  <si>
    <t>Intitulé de la dépense</t>
  </si>
  <si>
    <t>Montant prévisionnel total
en euros</t>
  </si>
  <si>
    <t xml:space="preserve"> Nom et qualité du signataire :</t>
  </si>
  <si>
    <t>Signature et cachet :</t>
  </si>
  <si>
    <t xml:space="preserve">Date : </t>
  </si>
  <si>
    <t>Montant total HT de la dépense
(a)</t>
  </si>
  <si>
    <t>Montant éligible de la dépense 
(tout ou partie) 
(b)</t>
  </si>
  <si>
    <t xml:space="preserve">Montant demandé
(c)=(b)
</t>
  </si>
  <si>
    <t>Montant retenu
(d)</t>
  </si>
  <si>
    <t>Nom et qualité du signataire :</t>
  </si>
  <si>
    <t>Date :</t>
  </si>
  <si>
    <t>N° OSIRIS</t>
  </si>
  <si>
    <t xml:space="preserve">     Intitulé de l'opération      </t>
  </si>
  <si>
    <t>DEBUT</t>
  </si>
  <si>
    <t xml:space="preserve">PERIODE  : </t>
  </si>
  <si>
    <r>
      <t xml:space="preserve">Comptable Public / l’expert comptable ou Commissaire aux comptes  </t>
    </r>
    <r>
      <rPr>
        <sz val="16"/>
        <color indexed="8"/>
        <rFont val="Times New Roman"/>
        <family val="1"/>
      </rPr>
      <t>(le cas échéant)</t>
    </r>
  </si>
  <si>
    <t xml:space="preserve">            FIN</t>
  </si>
  <si>
    <r>
      <rPr>
        <b/>
        <sz val="20"/>
        <rFont val="Calibri"/>
        <family val="2"/>
      </rPr>
      <t xml:space="preserve">Sous catégorie de dépenses </t>
    </r>
    <r>
      <rPr>
        <sz val="18"/>
        <rFont val="Calibri"/>
        <family val="2"/>
      </rPr>
      <t xml:space="preserve">
</t>
    </r>
    <r>
      <rPr>
        <sz val="16"/>
        <rFont val="Calibri"/>
        <family val="2"/>
      </rPr>
      <t xml:space="preserve">
</t>
    </r>
    <r>
      <rPr>
        <sz val="16"/>
        <color indexed="10"/>
        <rFont val="Calibri"/>
        <family val="2"/>
      </rPr>
      <t>(à reprendre du plan de financement  prévisionnel)</t>
    </r>
  </si>
  <si>
    <r>
      <rPr>
        <b/>
        <sz val="20"/>
        <rFont val="Calibri"/>
        <family val="2"/>
      </rPr>
      <t xml:space="preserve">Catégorie de dépenses </t>
    </r>
    <r>
      <rPr>
        <sz val="18"/>
        <rFont val="Calibri"/>
        <family val="2"/>
      </rPr>
      <t xml:space="preserve">
</t>
    </r>
    <r>
      <rPr>
        <sz val="16"/>
        <color indexed="10"/>
        <rFont val="Calibri"/>
        <family val="2"/>
      </rPr>
      <t>(à reprendre du plan de financement  prévisionnel)</t>
    </r>
  </si>
  <si>
    <t xml:space="preserve">  R |_|_|_|_|_|_|_|_|_|_|_|_|_|_|_|_|_|_|</t>
  </si>
  <si>
    <t xml:space="preserve">              DEBUT</t>
  </si>
  <si>
    <t xml:space="preserve">                   FIN</t>
  </si>
  <si>
    <t>Analyse des dépenses par le service instructeur</t>
  </si>
  <si>
    <r>
      <rPr>
        <b/>
        <sz val="22"/>
        <rFont val="Calibri"/>
        <family val="2"/>
      </rPr>
      <t xml:space="preserve">Sous catégorie de dépenses </t>
    </r>
    <r>
      <rPr>
        <b/>
        <sz val="14"/>
        <rFont val="Calibri"/>
        <family val="2"/>
      </rPr>
      <t xml:space="preserve">
</t>
    </r>
    <r>
      <rPr>
        <sz val="18"/>
        <color indexed="10"/>
        <rFont val="Calibri"/>
        <family val="2"/>
      </rPr>
      <t>(à reprendre du plan de financement  prévisionnel)</t>
    </r>
  </si>
  <si>
    <r>
      <rPr>
        <b/>
        <sz val="22"/>
        <rFont val="Calibri"/>
        <family val="2"/>
      </rPr>
      <t xml:space="preserve">Catégorie de dépenses 
</t>
    </r>
    <r>
      <rPr>
        <b/>
        <sz val="14"/>
        <rFont val="Calibri"/>
        <family val="2"/>
      </rPr>
      <t xml:space="preserve">
</t>
    </r>
    <r>
      <rPr>
        <sz val="18"/>
        <color indexed="10"/>
        <rFont val="Calibri"/>
        <family val="2"/>
      </rPr>
      <t>(à reprendre du plan de financement  prévisionnel)</t>
    </r>
  </si>
  <si>
    <t xml:space="preserve"> - Cette annexe est à remplir par le bénéficiaire et attestée par une personne habilitée.
</t>
  </si>
  <si>
    <t>A compléter par le bénéficaire lors de la demande d'avance</t>
  </si>
  <si>
    <t>PIECES JUSTIFICATIVES DE L'ENGAGEMENT DE LA DEPENSE</t>
  </si>
  <si>
    <t>Date d'engagement de la dépense</t>
  </si>
  <si>
    <t>Référence de la pièce justificative de l'engagement de la dépense</t>
  </si>
  <si>
    <r>
      <rPr>
        <b/>
        <sz val="20"/>
        <rFont val="Calibri"/>
        <family val="2"/>
      </rPr>
      <t>Montant total HT de la dépense envisagée</t>
    </r>
    <r>
      <rPr>
        <b/>
        <sz val="14"/>
        <rFont val="Calibri"/>
        <family val="2"/>
      </rPr>
      <t xml:space="preserve">
en euros</t>
    </r>
  </si>
  <si>
    <r>
      <rPr>
        <b/>
        <sz val="20"/>
        <rFont val="Calibri"/>
        <family val="2"/>
      </rPr>
      <t xml:space="preserve">Montant demandé au titre de l'avance </t>
    </r>
    <r>
      <rPr>
        <b/>
        <sz val="14"/>
        <rFont val="Calibri"/>
        <family val="2"/>
      </rPr>
      <t xml:space="preserve">
</t>
    </r>
    <r>
      <rPr>
        <b/>
        <sz val="18"/>
        <rFont val="Calibri"/>
        <family val="2"/>
      </rPr>
      <t xml:space="preserve">(tout ou partie) </t>
    </r>
    <r>
      <rPr>
        <b/>
        <sz val="14"/>
        <rFont val="Calibri"/>
        <family val="2"/>
      </rPr>
      <t xml:space="preserve">
en euros</t>
    </r>
  </si>
  <si>
    <t>Nom du tiers</t>
  </si>
  <si>
    <t>PIECES JUSTIFICATIVES D'ENGAGEMENT</t>
  </si>
  <si>
    <t>Etat d'engagement des dépenses programmées</t>
  </si>
  <si>
    <t>Montant demandé mais inéligibles
(c)-(d)</t>
  </si>
  <si>
    <t>Observations</t>
  </si>
  <si>
    <t>Montant retenu pour le versement de l'avance en euros</t>
  </si>
  <si>
    <t>% d'engagement retenu</t>
  </si>
  <si>
    <t>4.1.3 Mécanisation et équipement des exploitations agricoles
CONTRÔLE ANNEXE "ETAT DES DEPENSES ENGAGEES" EN VUE DU VERSEMENT D'UNE AVANCE</t>
  </si>
  <si>
    <t>4.1.3 Mécanisation et équipement des exploitations agricoles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</si>
</sst>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.00&quot; €&quot;_-;\-* #,##0.00&quot; €&quot;_-;_-* &quot;-&quot;??&quot; €&quot;_-;_-@_-"/>
  </numFmts>
  <fonts count="5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alibri"/>
      <family val="2"/>
    </font>
    <font>
      <b/>
      <sz val="20"/>
      <name val="Calibri"/>
      <family val="2"/>
    </font>
    <font>
      <sz val="18"/>
      <name val="Calibri"/>
      <family val="2"/>
    </font>
    <font>
      <sz val="16"/>
      <color indexed="10"/>
      <name val="Calibri"/>
      <family val="2"/>
    </font>
    <font>
      <sz val="16"/>
      <color indexed="8"/>
      <name val="Times New Roman"/>
      <family val="1"/>
    </font>
    <font>
      <b/>
      <sz val="22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8"/>
      <color indexed="10"/>
      <name val="Calibri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color theme="1"/>
      <name val="Times New Roman"/>
      <family val="1"/>
    </font>
    <font>
      <sz val="24"/>
      <color theme="1"/>
      <name val="Calibri"/>
      <family val="2"/>
      <scheme val="minor"/>
    </font>
    <font>
      <sz val="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4.9989318521683403E-2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35">
    <xf numFmtId="0" fontId="0" fillId="0" borderId="0" xfId="0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2" borderId="41" xfId="0" applyFill="1" applyBorder="1"/>
    <xf numFmtId="0" fontId="0" fillId="2" borderId="36" xfId="0" applyFill="1" applyBorder="1"/>
    <xf numFmtId="0" fontId="0" fillId="2" borderId="40" xfId="0" applyFill="1" applyBorder="1"/>
    <xf numFmtId="0" fontId="0" fillId="2" borderId="0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2" borderId="0" xfId="0" applyFill="1" applyBorder="1"/>
    <xf numFmtId="0" fontId="0" fillId="0" borderId="36" xfId="0" applyBorder="1" applyAlignment="1">
      <alignment wrapText="1"/>
    </xf>
    <xf numFmtId="0" fontId="0" fillId="2" borderId="37" xfId="0" applyFill="1" applyBorder="1"/>
    <xf numFmtId="4" fontId="20" fillId="3" borderId="2" xfId="0" applyNumberFormat="1" applyFont="1" applyFill="1" applyBorder="1" applyAlignment="1" applyProtection="1">
      <alignment horizontal="right" vertical="center"/>
      <protection locked="0"/>
    </xf>
    <xf numFmtId="0" fontId="20" fillId="3" borderId="2" xfId="0" applyFont="1" applyFill="1" applyBorder="1" applyAlignment="1" applyProtection="1">
      <alignment vertical="center" wrapText="1"/>
      <protection locked="0"/>
    </xf>
    <xf numFmtId="4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36" xfId="0" applyBorder="1" applyProtection="1"/>
    <xf numFmtId="0" fontId="19" fillId="0" borderId="43" xfId="0" applyFont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center" wrapText="1"/>
    </xf>
    <xf numFmtId="0" fontId="0" fillId="0" borderId="0" xfId="0" applyBorder="1" applyProtection="1"/>
    <xf numFmtId="0" fontId="0" fillId="0" borderId="41" xfId="0" applyBorder="1" applyProtection="1"/>
    <xf numFmtId="0" fontId="0" fillId="0" borderId="37" xfId="0" applyBorder="1" applyProtection="1"/>
    <xf numFmtId="0" fontId="0" fillId="0" borderId="44" xfId="0" applyBorder="1" applyProtection="1"/>
    <xf numFmtId="0" fontId="0" fillId="0" borderId="45" xfId="0" applyBorder="1" applyProtection="1"/>
    <xf numFmtId="0" fontId="0" fillId="0" borderId="40" xfId="0" applyBorder="1" applyProtection="1"/>
    <xf numFmtId="0" fontId="23" fillId="0" borderId="0" xfId="0" applyFont="1" applyBorder="1" applyAlignment="1" applyProtection="1">
      <alignment horizontal="left" vertical="center"/>
    </xf>
    <xf numFmtId="0" fontId="24" fillId="0" borderId="36" xfId="0" applyFont="1" applyBorder="1" applyProtection="1"/>
    <xf numFmtId="0" fontId="23" fillId="0" borderId="41" xfId="0" applyFont="1" applyBorder="1" applyAlignment="1" applyProtection="1">
      <alignment horizontal="right" vertical="center"/>
    </xf>
    <xf numFmtId="0" fontId="0" fillId="0" borderId="38" xfId="0" applyBorder="1" applyProtection="1"/>
    <xf numFmtId="0" fontId="0" fillId="0" borderId="42" xfId="0" applyBorder="1" applyProtection="1"/>
    <xf numFmtId="0" fontId="0" fillId="0" borderId="46" xfId="0" applyBorder="1" applyProtection="1"/>
    <xf numFmtId="0" fontId="0" fillId="0" borderId="39" xfId="0" applyBorder="1" applyProtection="1"/>
    <xf numFmtId="0" fontId="23" fillId="0" borderId="0" xfId="0" applyFont="1" applyBorder="1" applyAlignment="1" applyProtection="1">
      <alignment vertical="center"/>
    </xf>
    <xf numFmtId="0" fontId="26" fillId="0" borderId="47" xfId="0" applyFont="1" applyBorder="1" applyAlignment="1" applyProtection="1">
      <alignment vertical="center"/>
    </xf>
    <xf numFmtId="0" fontId="26" fillId="0" borderId="48" xfId="0" applyFont="1" applyBorder="1" applyAlignment="1" applyProtection="1">
      <alignment horizontal="center" vertical="center"/>
    </xf>
    <xf numFmtId="0" fontId="0" fillId="2" borderId="40" xfId="0" applyFill="1" applyBorder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/>
    </xf>
    <xf numFmtId="10" fontId="2" fillId="2" borderId="0" xfId="0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 wrapText="1"/>
    </xf>
    <xf numFmtId="10" fontId="30" fillId="2" borderId="0" xfId="0" applyNumberFormat="1" applyFont="1" applyFill="1" applyBorder="1" applyAlignment="1" applyProtection="1">
      <alignment horizontal="center" vertical="center"/>
    </xf>
    <xf numFmtId="0" fontId="31" fillId="2" borderId="39" xfId="0" applyFont="1" applyFill="1" applyBorder="1" applyProtection="1"/>
    <xf numFmtId="0" fontId="0" fillId="2" borderId="39" xfId="0" applyFill="1" applyBorder="1" applyProtection="1"/>
    <xf numFmtId="0" fontId="32" fillId="0" borderId="39" xfId="0" applyFont="1" applyBorder="1" applyProtection="1"/>
    <xf numFmtId="0" fontId="0" fillId="2" borderId="0" xfId="0" applyFill="1" applyBorder="1" applyProtection="1"/>
    <xf numFmtId="0" fontId="0" fillId="0" borderId="49" xfId="0" applyBorder="1" applyProtection="1"/>
    <xf numFmtId="0" fontId="33" fillId="2" borderId="0" xfId="0" applyFont="1" applyFill="1" applyBorder="1" applyAlignment="1" applyProtection="1">
      <alignment vertical="center" wrapText="1"/>
    </xf>
    <xf numFmtId="0" fontId="0" fillId="0" borderId="37" xfId="0" applyBorder="1" applyAlignment="1" applyProtection="1">
      <alignment wrapText="1"/>
    </xf>
    <xf numFmtId="0" fontId="34" fillId="5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wrapText="1"/>
    </xf>
    <xf numFmtId="0" fontId="34" fillId="5" borderId="0" xfId="0" applyFont="1" applyFill="1" applyBorder="1" applyAlignment="1" applyProtection="1">
      <alignment vertical="center" wrapText="1"/>
    </xf>
    <xf numFmtId="0" fontId="34" fillId="2" borderId="0" xfId="0" applyFont="1" applyFill="1" applyBorder="1" applyAlignment="1" applyProtection="1">
      <alignment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4" fillId="5" borderId="0" xfId="0" applyFont="1" applyFill="1" applyBorder="1" applyAlignment="1" applyProtection="1">
      <alignment vertical="top" wrapText="1"/>
    </xf>
    <xf numFmtId="0" fontId="34" fillId="2" borderId="0" xfId="0" applyFont="1" applyFill="1" applyBorder="1" applyAlignment="1" applyProtection="1">
      <alignment vertical="top" wrapText="1"/>
    </xf>
    <xf numFmtId="0" fontId="34" fillId="2" borderId="0" xfId="0" applyFont="1" applyFill="1" applyBorder="1" applyAlignment="1" applyProtection="1">
      <alignment horizontal="left" vertical="top" wrapText="1"/>
    </xf>
    <xf numFmtId="0" fontId="0" fillId="5" borderId="3" xfId="0" applyFill="1" applyBorder="1" applyAlignment="1" applyProtection="1"/>
    <xf numFmtId="0" fontId="0" fillId="2" borderId="0" xfId="0" applyFill="1" applyBorder="1" applyAlignment="1" applyProtection="1"/>
    <xf numFmtId="0" fontId="35" fillId="0" borderId="50" xfId="0" applyFont="1" applyBorder="1" applyAlignment="1" applyProtection="1">
      <alignment vertical="center" wrapText="1"/>
    </xf>
    <xf numFmtId="0" fontId="35" fillId="0" borderId="41" xfId="0" applyFont="1" applyBorder="1" applyAlignment="1" applyProtection="1">
      <alignment vertical="center" wrapText="1"/>
    </xf>
    <xf numFmtId="0" fontId="24" fillId="0" borderId="37" xfId="0" applyFont="1" applyBorder="1" applyProtection="1"/>
    <xf numFmtId="0" fontId="23" fillId="0" borderId="0" xfId="0" applyFont="1" applyBorder="1" applyAlignment="1" applyProtection="1">
      <alignment horizontal="right" vertical="center"/>
    </xf>
    <xf numFmtId="0" fontId="26" fillId="0" borderId="37" xfId="0" applyFont="1" applyBorder="1" applyAlignment="1" applyProtection="1">
      <alignment horizontal="center" vertical="center"/>
    </xf>
    <xf numFmtId="0" fontId="26" fillId="0" borderId="51" xfId="0" applyFont="1" applyBorder="1" applyAlignment="1" applyProtection="1">
      <alignment vertical="center"/>
    </xf>
    <xf numFmtId="0" fontId="0" fillId="0" borderId="52" xfId="0" applyBorder="1" applyProtection="1"/>
    <xf numFmtId="0" fontId="25" fillId="0" borderId="36" xfId="0" applyFont="1" applyBorder="1" applyAlignment="1" applyProtection="1">
      <alignment vertical="center"/>
    </xf>
    <xf numFmtId="0" fontId="35" fillId="2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36" fillId="2" borderId="39" xfId="0" applyFont="1" applyFill="1" applyBorder="1" applyProtection="1"/>
    <xf numFmtId="0" fontId="37" fillId="2" borderId="38" xfId="0" applyFont="1" applyFill="1" applyBorder="1" applyProtection="1"/>
    <xf numFmtId="0" fontId="0" fillId="2" borderId="38" xfId="0" applyFill="1" applyBorder="1" applyProtection="1"/>
    <xf numFmtId="0" fontId="0" fillId="2" borderId="36" xfId="0" applyFill="1" applyBorder="1" applyProtection="1"/>
    <xf numFmtId="0" fontId="0" fillId="2" borderId="49" xfId="0" applyFill="1" applyBorder="1" applyProtection="1"/>
    <xf numFmtId="0" fontId="33" fillId="2" borderId="53" xfId="0" applyFont="1" applyFill="1" applyBorder="1" applyAlignment="1" applyProtection="1">
      <alignment horizontal="center" vertical="center" wrapText="1"/>
    </xf>
    <xf numFmtId="0" fontId="0" fillId="2" borderId="37" xfId="0" applyFill="1" applyBorder="1" applyProtection="1"/>
    <xf numFmtId="0" fontId="38" fillId="4" borderId="5" xfId="0" applyFont="1" applyFill="1" applyBorder="1" applyAlignment="1" applyProtection="1">
      <alignment horizontal="left" vertical="center" wrapText="1"/>
    </xf>
    <xf numFmtId="0" fontId="38" fillId="4" borderId="6" xfId="0" applyFont="1" applyFill="1" applyBorder="1" applyAlignment="1" applyProtection="1">
      <alignment horizontal="left" vertical="center" wrapText="1"/>
    </xf>
    <xf numFmtId="0" fontId="38" fillId="5" borderId="7" xfId="0" applyFont="1" applyFill="1" applyBorder="1" applyAlignment="1" applyProtection="1">
      <alignment vertical="center" wrapText="1"/>
    </xf>
    <xf numFmtId="0" fontId="34" fillId="2" borderId="53" xfId="0" applyFont="1" applyFill="1" applyBorder="1" applyAlignment="1" applyProtection="1">
      <alignment horizontal="center" vertical="center" wrapText="1"/>
    </xf>
    <xf numFmtId="0" fontId="26" fillId="0" borderId="54" xfId="0" applyFont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center" vertical="center" wrapText="1"/>
    </xf>
    <xf numFmtId="0" fontId="29" fillId="7" borderId="8" xfId="0" applyFont="1" applyFill="1" applyBorder="1" applyAlignment="1" applyProtection="1">
      <alignment horizontal="center" vertical="center" wrapText="1"/>
    </xf>
    <xf numFmtId="14" fontId="27" fillId="8" borderId="55" xfId="0" applyNumberFormat="1" applyFont="1" applyFill="1" applyBorder="1" applyAlignment="1" applyProtection="1">
      <alignment horizontal="center" vertical="center"/>
    </xf>
    <xf numFmtId="4" fontId="26" fillId="9" borderId="2" xfId="0" applyNumberFormat="1" applyFont="1" applyFill="1" applyBorder="1" applyAlignment="1" applyProtection="1">
      <alignment horizontal="right" vertical="center"/>
    </xf>
    <xf numFmtId="4" fontId="30" fillId="9" borderId="2" xfId="0" applyNumberFormat="1" applyFont="1" applyFill="1" applyBorder="1" applyAlignment="1" applyProtection="1">
      <alignment horizontal="center" vertical="center" wrapText="1"/>
    </xf>
    <xf numFmtId="0" fontId="30" fillId="9" borderId="2" xfId="0" applyFont="1" applyFill="1" applyBorder="1" applyAlignment="1" applyProtection="1">
      <alignment vertical="center" wrapText="1"/>
    </xf>
    <xf numFmtId="0" fontId="20" fillId="9" borderId="2" xfId="0" applyFont="1" applyFill="1" applyBorder="1" applyAlignment="1" applyProtection="1">
      <alignment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4" fontId="36" fillId="3" borderId="1" xfId="0" applyNumberFormat="1" applyFont="1" applyFill="1" applyBorder="1" applyAlignment="1" applyProtection="1">
      <alignment horizontal="right" vertical="center"/>
      <protection locked="0"/>
    </xf>
    <xf numFmtId="10" fontId="7" fillId="8" borderId="1" xfId="0" applyNumberFormat="1" applyFont="1" applyFill="1" applyBorder="1" applyAlignment="1" applyProtection="1">
      <alignment horizontal="center" vertical="center"/>
    </xf>
    <xf numFmtId="10" fontId="26" fillId="9" borderId="1" xfId="0" applyNumberFormat="1" applyFont="1" applyFill="1" applyBorder="1" applyAlignment="1" applyProtection="1">
      <alignment horizontal="center" vertical="center"/>
    </xf>
    <xf numFmtId="0" fontId="40" fillId="2" borderId="4" xfId="0" applyFont="1" applyFill="1" applyBorder="1" applyAlignment="1" applyProtection="1">
      <alignment horizontal="center" vertical="center" wrapText="1"/>
    </xf>
    <xf numFmtId="0" fontId="40" fillId="2" borderId="0" xfId="0" applyFont="1" applyFill="1" applyBorder="1" applyAlignment="1" applyProtection="1">
      <alignment horizontal="center" vertical="center" wrapText="1"/>
    </xf>
    <xf numFmtId="0" fontId="26" fillId="7" borderId="1" xfId="0" applyFont="1" applyFill="1" applyBorder="1" applyAlignment="1" applyProtection="1">
      <alignment horizontal="center" vertical="center" wrapText="1"/>
    </xf>
    <xf numFmtId="0" fontId="0" fillId="2" borderId="41" xfId="0" applyFill="1" applyBorder="1" applyProtection="1"/>
    <xf numFmtId="14" fontId="27" fillId="3" borderId="56" xfId="0" applyNumberFormat="1" applyFont="1" applyFill="1" applyBorder="1" applyAlignment="1" applyProtection="1">
      <alignment horizontal="left" vertical="center"/>
    </xf>
    <xf numFmtId="0" fontId="0" fillId="2" borderId="51" xfId="0" applyFill="1" applyBorder="1" applyProtection="1"/>
    <xf numFmtId="0" fontId="0" fillId="2" borderId="42" xfId="0" applyFill="1" applyBorder="1" applyProtection="1"/>
    <xf numFmtId="0" fontId="0" fillId="2" borderId="0" xfId="0" applyFill="1" applyBorder="1" applyAlignment="1" applyProtection="1">
      <alignment vertical="center"/>
    </xf>
    <xf numFmtId="0" fontId="0" fillId="2" borderId="42" xfId="0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14" fontId="30" fillId="7" borderId="2" xfId="0" applyNumberFormat="1" applyFont="1" applyFill="1" applyBorder="1" applyAlignment="1" applyProtection="1">
      <alignment vertical="center" wrapText="1"/>
    </xf>
    <xf numFmtId="0" fontId="30" fillId="7" borderId="2" xfId="0" applyFont="1" applyFill="1" applyBorder="1" applyAlignment="1" applyProtection="1">
      <alignment vertical="center" wrapText="1"/>
    </xf>
    <xf numFmtId="4" fontId="26" fillId="7" borderId="2" xfId="0" applyNumberFormat="1" applyFont="1" applyFill="1" applyBorder="1" applyAlignment="1" applyProtection="1">
      <alignment horizontal="right" vertical="center"/>
    </xf>
    <xf numFmtId="4" fontId="26" fillId="7" borderId="8" xfId="0" applyNumberFormat="1" applyFont="1" applyFill="1" applyBorder="1" applyAlignment="1" applyProtection="1">
      <alignment horizontal="right" vertical="center"/>
    </xf>
    <xf numFmtId="0" fontId="36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14" fontId="4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4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7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17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27" fillId="3" borderId="10" xfId="0" applyNumberFormat="1" applyFont="1" applyFill="1" applyBorder="1" applyAlignment="1" applyProtection="1">
      <alignment horizontal="right" vertical="center" wrapText="1"/>
      <protection locked="0"/>
    </xf>
    <xf numFmtId="43" fontId="41" fillId="8" borderId="1" xfId="2" applyNumberFormat="1" applyFont="1" applyFill="1" applyBorder="1" applyAlignment="1" applyProtection="1">
      <alignment horizontal="right" vertical="center"/>
    </xf>
    <xf numFmtId="43" fontId="41" fillId="8" borderId="1" xfId="0" applyNumberFormat="1" applyFont="1" applyFill="1" applyBorder="1" applyAlignment="1" applyProtection="1">
      <alignment horizontal="right" vertical="center"/>
    </xf>
    <xf numFmtId="43" fontId="20" fillId="3" borderId="2" xfId="0" applyNumberFormat="1" applyFont="1" applyFill="1" applyBorder="1" applyAlignment="1" applyProtection="1">
      <alignment horizontal="right" vertical="center"/>
    </xf>
    <xf numFmtId="49" fontId="40" fillId="8" borderId="1" xfId="0" applyNumberFormat="1" applyFont="1" applyFill="1" applyBorder="1" applyAlignment="1" applyProtection="1">
      <alignment vertical="center" wrapText="1"/>
    </xf>
    <xf numFmtId="49" fontId="2" fillId="2" borderId="0" xfId="0" applyNumberFormat="1" applyFont="1" applyFill="1" applyBorder="1" applyAlignment="1" applyProtection="1">
      <alignment vertical="center"/>
    </xf>
    <xf numFmtId="49" fontId="32" fillId="8" borderId="1" xfId="0" applyNumberFormat="1" applyFont="1" applyFill="1" applyBorder="1" applyAlignment="1" applyProtection="1">
      <alignment horizontal="left" vertical="center" wrapText="1"/>
    </xf>
    <xf numFmtId="43" fontId="7" fillId="3" borderId="10" xfId="0" applyNumberFormat="1" applyFont="1" applyFill="1" applyBorder="1" applyAlignment="1" applyProtection="1">
      <alignment vertical="center"/>
      <protection locked="0"/>
    </xf>
    <xf numFmtId="0" fontId="29" fillId="7" borderId="2" xfId="0" applyFont="1" applyFill="1" applyBorder="1" applyAlignment="1" applyProtection="1">
      <alignment horizontal="center" vertical="center" wrapText="1"/>
    </xf>
    <xf numFmtId="0" fontId="25" fillId="2" borderId="9" xfId="0" applyFont="1" applyFill="1" applyBorder="1" applyAlignment="1" applyProtection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15" fillId="7" borderId="9" xfId="0" applyFont="1" applyFill="1" applyBorder="1" applyAlignment="1" applyProtection="1">
      <alignment horizontal="center" vertical="center" wrapText="1"/>
    </xf>
    <xf numFmtId="0" fontId="49" fillId="8" borderId="58" xfId="0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30" fillId="7" borderId="2" xfId="0" applyFont="1" applyFill="1" applyBorder="1" applyAlignment="1" applyProtection="1">
      <alignment horizontal="left" vertical="center" wrapText="1"/>
    </xf>
    <xf numFmtId="0" fontId="43" fillId="3" borderId="2" xfId="0" applyFont="1" applyFill="1" applyBorder="1" applyAlignment="1" applyProtection="1">
      <alignment horizontal="left" vertical="center" wrapText="1"/>
      <protection locked="0"/>
    </xf>
    <xf numFmtId="0" fontId="43" fillId="3" borderId="8" xfId="0" applyFont="1" applyFill="1" applyBorder="1" applyAlignment="1" applyProtection="1">
      <alignment horizontal="left" vertical="center" wrapText="1"/>
      <protection locked="0"/>
    </xf>
    <xf numFmtId="0" fontId="43" fillId="3" borderId="6" xfId="0" applyFont="1" applyFill="1" applyBorder="1" applyAlignment="1" applyProtection="1">
      <alignment horizontal="left" vertical="center" wrapText="1"/>
      <protection locked="0"/>
    </xf>
    <xf numFmtId="0" fontId="38" fillId="5" borderId="19" xfId="0" applyFont="1" applyFill="1" applyBorder="1" applyAlignment="1" applyProtection="1">
      <alignment horizontal="center" vertical="center" wrapText="1"/>
    </xf>
    <xf numFmtId="0" fontId="38" fillId="5" borderId="20" xfId="0" applyFont="1" applyFill="1" applyBorder="1" applyAlignment="1" applyProtection="1">
      <alignment horizontal="center" vertical="center" wrapText="1"/>
    </xf>
    <xf numFmtId="0" fontId="38" fillId="5" borderId="21" xfId="0" applyFont="1" applyFill="1" applyBorder="1" applyAlignment="1" applyProtection="1">
      <alignment horizontal="center" vertical="center" wrapText="1"/>
    </xf>
    <xf numFmtId="0" fontId="34" fillId="3" borderId="11" xfId="0" applyFont="1" applyFill="1" applyBorder="1" applyAlignment="1" applyProtection="1">
      <alignment horizontal="left" vertical="center" wrapText="1"/>
      <protection locked="0"/>
    </xf>
    <xf numFmtId="0" fontId="34" fillId="3" borderId="13" xfId="0" applyFont="1" applyFill="1" applyBorder="1" applyAlignment="1" applyProtection="1">
      <alignment horizontal="left" vertical="center" wrapText="1"/>
      <protection locked="0"/>
    </xf>
    <xf numFmtId="0" fontId="34" fillId="3" borderId="17" xfId="0" applyFont="1" applyFill="1" applyBorder="1" applyAlignment="1" applyProtection="1">
      <alignment horizontal="left" vertical="center" wrapText="1"/>
      <protection locked="0"/>
    </xf>
    <xf numFmtId="0" fontId="34" fillId="3" borderId="18" xfId="0" applyFont="1" applyFill="1" applyBorder="1" applyAlignment="1" applyProtection="1">
      <alignment horizontal="left" vertical="center" wrapText="1"/>
      <protection locked="0"/>
    </xf>
    <xf numFmtId="0" fontId="34" fillId="3" borderId="14" xfId="0" applyFont="1" applyFill="1" applyBorder="1" applyAlignment="1" applyProtection="1">
      <alignment horizontal="left" vertical="center" wrapText="1"/>
      <protection locked="0"/>
    </xf>
    <xf numFmtId="0" fontId="34" fillId="3" borderId="15" xfId="0" applyFont="1" applyFill="1" applyBorder="1" applyAlignment="1" applyProtection="1">
      <alignment horizontal="left" vertical="center" wrapText="1"/>
      <protection locked="0"/>
    </xf>
    <xf numFmtId="0" fontId="34" fillId="3" borderId="10" xfId="0" applyFont="1" applyFill="1" applyBorder="1" applyAlignment="1" applyProtection="1">
      <alignment horizontal="left" vertical="center" wrapText="1"/>
      <protection locked="0"/>
    </xf>
    <xf numFmtId="0" fontId="34" fillId="3" borderId="16" xfId="0" applyFont="1" applyFill="1" applyBorder="1" applyAlignment="1" applyProtection="1">
      <alignment horizontal="left" vertical="center" wrapText="1"/>
      <protection locked="0"/>
    </xf>
    <xf numFmtId="0" fontId="38" fillId="4" borderId="19" xfId="0" applyFont="1" applyFill="1" applyBorder="1" applyAlignment="1" applyProtection="1">
      <alignment horizontal="center" vertical="center" wrapText="1"/>
    </xf>
    <xf numFmtId="0" fontId="38" fillId="4" borderId="20" xfId="0" applyFont="1" applyFill="1" applyBorder="1" applyAlignment="1" applyProtection="1">
      <alignment horizontal="center" vertical="center" wrapText="1"/>
    </xf>
    <xf numFmtId="0" fontId="38" fillId="4" borderId="21" xfId="0" applyFont="1" applyFill="1" applyBorder="1" applyAlignment="1" applyProtection="1">
      <alignment horizontal="center" vertical="center" wrapText="1"/>
    </xf>
    <xf numFmtId="0" fontId="39" fillId="7" borderId="2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23" fillId="7" borderId="8" xfId="0" applyFont="1" applyFill="1" applyBorder="1" applyAlignment="1" applyProtection="1">
      <alignment horizontal="center" vertical="center" wrapText="1"/>
    </xf>
    <xf numFmtId="0" fontId="23" fillId="7" borderId="6" xfId="0" applyFont="1" applyFill="1" applyBorder="1" applyAlignment="1" applyProtection="1">
      <alignment horizontal="center" vertical="center" wrapText="1"/>
    </xf>
    <xf numFmtId="0" fontId="38" fillId="5" borderId="23" xfId="0" applyFont="1" applyFill="1" applyBorder="1" applyAlignment="1" applyProtection="1">
      <alignment horizontal="left" vertical="center" wrapText="1"/>
    </xf>
    <xf numFmtId="0" fontId="38" fillId="5" borderId="24" xfId="0" applyFont="1" applyFill="1" applyBorder="1" applyAlignment="1" applyProtection="1">
      <alignment horizontal="left" vertical="center" wrapText="1"/>
    </xf>
    <xf numFmtId="0" fontId="38" fillId="5" borderId="25" xfId="0" applyFont="1" applyFill="1" applyBorder="1" applyAlignment="1" applyProtection="1">
      <alignment horizontal="left" vertical="center" wrapText="1"/>
    </xf>
    <xf numFmtId="0" fontId="38" fillId="5" borderId="26" xfId="0" applyFont="1" applyFill="1" applyBorder="1" applyAlignment="1" applyProtection="1">
      <alignment horizontal="left" vertical="center" wrapText="1"/>
    </xf>
    <xf numFmtId="0" fontId="38" fillId="4" borderId="27" xfId="0" applyFont="1" applyFill="1" applyBorder="1" applyAlignment="1" applyProtection="1">
      <alignment horizontal="left" vertical="center" wrapText="1"/>
    </xf>
    <xf numFmtId="0" fontId="38" fillId="4" borderId="28" xfId="0" applyFont="1" applyFill="1" applyBorder="1" applyAlignment="1" applyProtection="1">
      <alignment horizontal="left" vertical="center" wrapText="1"/>
    </xf>
    <xf numFmtId="0" fontId="38" fillId="4" borderId="29" xfId="0" applyFont="1" applyFill="1" applyBorder="1" applyAlignment="1" applyProtection="1">
      <alignment horizontal="left" vertical="center" wrapText="1"/>
    </xf>
    <xf numFmtId="0" fontId="38" fillId="4" borderId="30" xfId="0" applyFont="1" applyFill="1" applyBorder="1" applyAlignment="1" applyProtection="1">
      <alignment horizontal="left" vertical="center" wrapText="1"/>
    </xf>
    <xf numFmtId="0" fontId="38" fillId="4" borderId="31" xfId="0" applyFont="1" applyFill="1" applyBorder="1" applyAlignment="1" applyProtection="1">
      <alignment horizontal="left" vertical="center" wrapText="1"/>
    </xf>
    <xf numFmtId="0" fontId="38" fillId="4" borderId="32" xfId="0" applyFont="1" applyFill="1" applyBorder="1" applyAlignment="1" applyProtection="1">
      <alignment horizontal="left" vertical="center" wrapText="1"/>
    </xf>
    <xf numFmtId="0" fontId="38" fillId="4" borderId="33" xfId="0" applyFont="1" applyFill="1" applyBorder="1" applyAlignment="1" applyProtection="1">
      <alignment horizontal="left" vertical="center" wrapText="1"/>
    </xf>
    <xf numFmtId="0" fontId="38" fillId="4" borderId="34" xfId="0" applyFont="1" applyFill="1" applyBorder="1" applyAlignment="1" applyProtection="1">
      <alignment horizontal="left" vertical="center" wrapText="1"/>
    </xf>
    <xf numFmtId="0" fontId="34" fillId="3" borderId="8" xfId="0" applyFont="1" applyFill="1" applyBorder="1" applyAlignment="1" applyProtection="1">
      <alignment horizontal="left" vertical="center" wrapText="1"/>
      <protection locked="0"/>
    </xf>
    <xf numFmtId="0" fontId="34" fillId="3" borderId="35" xfId="0" applyFont="1" applyFill="1" applyBorder="1" applyAlignment="1" applyProtection="1">
      <alignment horizontal="left" vertical="center" wrapText="1"/>
      <protection locked="0"/>
    </xf>
    <xf numFmtId="0" fontId="34" fillId="3" borderId="22" xfId="0" applyFont="1" applyFill="1" applyBorder="1" applyAlignment="1" applyProtection="1">
      <alignment horizontal="left" vertical="center" wrapText="1"/>
      <protection locked="0"/>
    </xf>
    <xf numFmtId="0" fontId="34" fillId="3" borderId="12" xfId="0" applyFont="1" applyFill="1" applyBorder="1" applyAlignment="1" applyProtection="1">
      <alignment horizontal="left" vertical="center" wrapText="1"/>
      <protection locked="0"/>
    </xf>
    <xf numFmtId="0" fontId="34" fillId="3" borderId="3" xfId="0" applyFont="1" applyFill="1" applyBorder="1" applyAlignment="1" applyProtection="1">
      <alignment horizontal="left" vertical="center" wrapText="1"/>
      <protection locked="0"/>
    </xf>
    <xf numFmtId="0" fontId="34" fillId="3" borderId="0" xfId="0" applyFont="1" applyFill="1" applyBorder="1" applyAlignment="1" applyProtection="1">
      <alignment horizontal="left" vertical="center" wrapText="1"/>
      <protection locked="0"/>
    </xf>
    <xf numFmtId="0" fontId="34" fillId="3" borderId="9" xfId="0" applyFont="1" applyFill="1" applyBorder="1" applyAlignment="1" applyProtection="1">
      <alignment horizontal="left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</xf>
    <xf numFmtId="0" fontId="39" fillId="7" borderId="6" xfId="0" applyFont="1" applyFill="1" applyBorder="1" applyAlignment="1" applyProtection="1">
      <alignment horizontal="center" vertical="center" wrapText="1"/>
    </xf>
    <xf numFmtId="0" fontId="35" fillId="2" borderId="0" xfId="0" applyFont="1" applyFill="1" applyBorder="1" applyAlignment="1" applyProtection="1">
      <alignment horizontal="center" vertical="center" wrapText="1"/>
    </xf>
    <xf numFmtId="0" fontId="35" fillId="2" borderId="44" xfId="0" applyFont="1" applyFill="1" applyBorder="1" applyAlignment="1" applyProtection="1">
      <alignment horizontal="center" vertical="center" wrapText="1"/>
    </xf>
    <xf numFmtId="0" fontId="44" fillId="2" borderId="0" xfId="0" applyFont="1" applyFill="1" applyBorder="1" applyAlignment="1" applyProtection="1">
      <alignment horizontal="center" vertical="top" wrapText="1"/>
    </xf>
    <xf numFmtId="0" fontId="44" fillId="2" borderId="3" xfId="0" applyFont="1" applyFill="1" applyBorder="1" applyAlignment="1" applyProtection="1">
      <alignment horizontal="center" vertical="top" wrapText="1"/>
    </xf>
    <xf numFmtId="0" fontId="46" fillId="0" borderId="0" xfId="0" applyFont="1" applyBorder="1" applyAlignment="1" applyProtection="1">
      <alignment horizontal="left" vertical="center" wrapText="1"/>
    </xf>
    <xf numFmtId="0" fontId="27" fillId="3" borderId="57" xfId="0" applyFont="1" applyFill="1" applyBorder="1" applyAlignment="1" applyProtection="1">
      <alignment horizontal="center" vertical="center"/>
    </xf>
    <xf numFmtId="0" fontId="27" fillId="3" borderId="58" xfId="0" applyFont="1" applyFill="1" applyBorder="1" applyAlignment="1" applyProtection="1">
      <alignment horizontal="center" vertical="center"/>
    </xf>
    <xf numFmtId="0" fontId="27" fillId="3" borderId="59" xfId="0" applyFont="1" applyFill="1" applyBorder="1" applyAlignment="1" applyProtection="1">
      <alignment horizontal="center" vertical="center"/>
    </xf>
    <xf numFmtId="0" fontId="23" fillId="6" borderId="2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 wrapText="1"/>
    </xf>
    <xf numFmtId="0" fontId="29" fillId="7" borderId="2" xfId="0" applyFont="1" applyFill="1" applyBorder="1" applyAlignment="1" applyProtection="1">
      <alignment horizontal="center" vertical="center" wrapText="1"/>
    </xf>
    <xf numFmtId="0" fontId="47" fillId="8" borderId="2" xfId="0" applyFont="1" applyFill="1" applyBorder="1" applyAlignment="1" applyProtection="1">
      <alignment horizontal="center" vertical="center" wrapText="1"/>
    </xf>
    <xf numFmtId="0" fontId="45" fillId="3" borderId="57" xfId="0" applyFont="1" applyFill="1" applyBorder="1" applyAlignment="1" applyProtection="1">
      <alignment horizontal="left" vertical="center"/>
    </xf>
    <xf numFmtId="0" fontId="45" fillId="3" borderId="58" xfId="0" applyFont="1" applyFill="1" applyBorder="1" applyAlignment="1" applyProtection="1">
      <alignment horizontal="left" vertical="center"/>
    </xf>
    <xf numFmtId="0" fontId="45" fillId="3" borderId="59" xfId="0" applyFont="1" applyFill="1" applyBorder="1" applyAlignment="1" applyProtection="1">
      <alignment horizontal="left" vertical="center"/>
    </xf>
    <xf numFmtId="0" fontId="25" fillId="2" borderId="0" xfId="0" applyFont="1" applyFill="1" applyBorder="1" applyAlignment="1" applyProtection="1">
      <alignment horizontal="center" vertical="center" wrapText="1"/>
    </xf>
    <xf numFmtId="0" fontId="47" fillId="8" borderId="8" xfId="0" applyFont="1" applyFill="1" applyBorder="1" applyAlignment="1" applyProtection="1">
      <alignment horizontal="center" vertical="center" wrapText="1"/>
    </xf>
    <xf numFmtId="0" fontId="47" fillId="8" borderId="35" xfId="0" applyFont="1" applyFill="1" applyBorder="1" applyAlignment="1" applyProtection="1">
      <alignment horizontal="center" vertical="center" wrapText="1"/>
    </xf>
    <xf numFmtId="0" fontId="47" fillId="8" borderId="6" xfId="0" applyFont="1" applyFill="1" applyBorder="1" applyAlignment="1" applyProtection="1">
      <alignment horizontal="center" vertical="center" wrapText="1"/>
    </xf>
    <xf numFmtId="0" fontId="49" fillId="8" borderId="58" xfId="0" applyFont="1" applyFill="1" applyBorder="1" applyAlignment="1" applyProtection="1">
      <alignment horizontal="center" vertical="center"/>
    </xf>
    <xf numFmtId="0" fontId="49" fillId="8" borderId="60" xfId="0" applyFont="1" applyFill="1" applyBorder="1" applyAlignment="1" applyProtection="1">
      <alignment horizontal="center" vertical="center"/>
    </xf>
    <xf numFmtId="0" fontId="49" fillId="8" borderId="57" xfId="0" applyFont="1" applyFill="1" applyBorder="1" applyAlignment="1" applyProtection="1">
      <alignment horizontal="center" vertical="center"/>
    </xf>
    <xf numFmtId="0" fontId="49" fillId="8" borderId="59" xfId="0" applyFont="1" applyFill="1" applyBorder="1" applyAlignment="1" applyProtection="1">
      <alignment horizontal="center" vertical="center"/>
    </xf>
    <xf numFmtId="0" fontId="28" fillId="6" borderId="8" xfId="0" applyFont="1" applyFill="1" applyBorder="1" applyAlignment="1" applyProtection="1">
      <alignment horizontal="center" vertical="center"/>
    </xf>
    <xf numFmtId="0" fontId="28" fillId="6" borderId="35" xfId="0" applyFont="1" applyFill="1" applyBorder="1" applyAlignment="1" applyProtection="1">
      <alignment horizontal="center" vertical="center"/>
    </xf>
    <xf numFmtId="0" fontId="49" fillId="8" borderId="8" xfId="0" applyFont="1" applyFill="1" applyBorder="1" applyAlignment="1" applyProtection="1">
      <alignment horizontal="left" vertical="center"/>
    </xf>
    <xf numFmtId="0" fontId="49" fillId="8" borderId="35" xfId="0" applyFont="1" applyFill="1" applyBorder="1" applyAlignment="1" applyProtection="1">
      <alignment horizontal="left" vertical="center"/>
    </xf>
    <xf numFmtId="0" fontId="49" fillId="8" borderId="6" xfId="0" applyFont="1" applyFill="1" applyBorder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center" vertical="center" wrapText="1"/>
    </xf>
    <xf numFmtId="0" fontId="23" fillId="4" borderId="35" xfId="0" applyFont="1" applyFill="1" applyBorder="1" applyAlignment="1" applyProtection="1">
      <alignment horizontal="center" vertical="center" wrapText="1"/>
    </xf>
    <xf numFmtId="0" fontId="28" fillId="7" borderId="11" xfId="0" applyFont="1" applyFill="1" applyBorder="1" applyAlignment="1" applyProtection="1">
      <alignment horizontal="center" vertical="center" wrapText="1"/>
    </xf>
    <xf numFmtId="0" fontId="28" fillId="7" borderId="12" xfId="0" applyFont="1" applyFill="1" applyBorder="1" applyAlignment="1" applyProtection="1">
      <alignment horizontal="center" vertical="center" wrapText="1"/>
    </xf>
    <xf numFmtId="0" fontId="28" fillId="7" borderId="28" xfId="0" applyFont="1" applyFill="1" applyBorder="1" applyAlignment="1" applyProtection="1">
      <alignment horizontal="center" vertical="center" wrapText="1"/>
    </xf>
    <xf numFmtId="0" fontId="28" fillId="7" borderId="10" xfId="0" applyFont="1" applyFill="1" applyBorder="1" applyAlignment="1" applyProtection="1">
      <alignment horizontal="center" vertical="center" wrapText="1"/>
    </xf>
    <xf numFmtId="0" fontId="28" fillId="7" borderId="9" xfId="0" applyFont="1" applyFill="1" applyBorder="1" applyAlignment="1" applyProtection="1">
      <alignment horizontal="center" vertical="center" wrapText="1"/>
    </xf>
    <xf numFmtId="0" fontId="28" fillId="7" borderId="32" xfId="0" applyFont="1" applyFill="1" applyBorder="1" applyAlignment="1" applyProtection="1">
      <alignment horizontal="center" vertical="center" wrapText="1"/>
    </xf>
    <xf numFmtId="0" fontId="48" fillId="5" borderId="2" xfId="0" applyFont="1" applyFill="1" applyBorder="1" applyAlignment="1" applyProtection="1">
      <alignment horizontal="center" vertical="center" wrapText="1"/>
    </xf>
    <xf numFmtId="0" fontId="29" fillId="9" borderId="8" xfId="0" applyFont="1" applyFill="1" applyBorder="1" applyAlignment="1" applyProtection="1">
      <alignment horizontal="center" vertical="center" wrapText="1"/>
    </xf>
    <xf numFmtId="0" fontId="29" fillId="9" borderId="6" xfId="0" applyFont="1" applyFill="1" applyBorder="1" applyAlignment="1" applyProtection="1">
      <alignment horizontal="center" vertical="center" wrapText="1"/>
    </xf>
    <xf numFmtId="0" fontId="10" fillId="7" borderId="2" xfId="0" applyFont="1" applyFill="1" applyBorder="1" applyAlignment="1" applyProtection="1">
      <alignment horizontal="center" vertical="center" wrapText="1"/>
    </xf>
    <xf numFmtId="0" fontId="20" fillId="7" borderId="2" xfId="0" applyFont="1" applyFill="1" applyBorder="1" applyAlignment="1" applyProtection="1">
      <alignment horizontal="center" vertical="center" wrapText="1"/>
    </xf>
    <xf numFmtId="0" fontId="28" fillId="6" borderId="6" xfId="0" applyFont="1" applyFill="1" applyBorder="1" applyAlignment="1" applyProtection="1">
      <alignment horizontal="center" vertical="center"/>
    </xf>
    <xf numFmtId="0" fontId="23" fillId="7" borderId="35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50" fillId="4" borderId="2" xfId="0" applyFont="1" applyFill="1" applyBorder="1" applyProtection="1"/>
    <xf numFmtId="0" fontId="38" fillId="5" borderId="2" xfId="0" applyFont="1" applyFill="1" applyBorder="1" applyAlignment="1" applyProtection="1">
      <alignment horizontal="left" vertical="center" wrapText="1"/>
    </xf>
    <xf numFmtId="0" fontId="38" fillId="5" borderId="1" xfId="0" applyFont="1" applyFill="1" applyBorder="1" applyAlignment="1" applyProtection="1">
      <alignment horizontal="left" vertical="center" wrapText="1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wrapText="1"/>
      <protection locked="0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19050</xdr:colOff>
      <xdr:row>3</xdr:row>
      <xdr:rowOff>85725</xdr:rowOff>
    </xdr:to>
    <xdr:pic>
      <xdr:nvPicPr>
        <xdr:cNvPr id="1272" name="Image 11" descr="LOGO_EUROPE_COULEUR_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47625"/>
          <a:ext cx="23050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0</xdr:row>
      <xdr:rowOff>152400</xdr:rowOff>
    </xdr:from>
    <xdr:to>
      <xdr:col>2</xdr:col>
      <xdr:colOff>1838325</xdr:colOff>
      <xdr:row>3</xdr:row>
      <xdr:rowOff>114300</xdr:rowOff>
    </xdr:to>
    <xdr:pic>
      <xdr:nvPicPr>
        <xdr:cNvPr id="1273" name="Image 12" descr="Nouveau logo Départe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0350" y="152400"/>
          <a:ext cx="16478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1704975</xdr:colOff>
      <xdr:row>9</xdr:row>
      <xdr:rowOff>266700</xdr:rowOff>
    </xdr:from>
    <xdr:to>
      <xdr:col>13</xdr:col>
      <xdr:colOff>1276350</xdr:colOff>
      <xdr:row>10</xdr:row>
      <xdr:rowOff>466725</xdr:rowOff>
    </xdr:to>
    <xdr:pic>
      <xdr:nvPicPr>
        <xdr:cNvPr id="1274" name="Image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0475" y="4476750"/>
          <a:ext cx="3495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180975</xdr:rowOff>
    </xdr:from>
    <xdr:to>
      <xdr:col>2</xdr:col>
      <xdr:colOff>495300</xdr:colOff>
      <xdr:row>1</xdr:row>
      <xdr:rowOff>95250</xdr:rowOff>
    </xdr:to>
    <xdr:pic>
      <xdr:nvPicPr>
        <xdr:cNvPr id="2278" name="Image 1" descr="LOGO_EUROPE_COULEUR_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80975"/>
          <a:ext cx="233362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800100</xdr:colOff>
      <xdr:row>0</xdr:row>
      <xdr:rowOff>238125</xdr:rowOff>
    </xdr:from>
    <xdr:to>
      <xdr:col>5</xdr:col>
      <xdr:colOff>333375</xdr:colOff>
      <xdr:row>1</xdr:row>
      <xdr:rowOff>95250</xdr:rowOff>
    </xdr:to>
    <xdr:pic>
      <xdr:nvPicPr>
        <xdr:cNvPr id="2279" name="Image 2" descr="Nouveau logo Départe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19425" y="238125"/>
          <a:ext cx="149542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247650</xdr:colOff>
      <xdr:row>8</xdr:row>
      <xdr:rowOff>0</xdr:rowOff>
    </xdr:from>
    <xdr:to>
      <xdr:col>16</xdr:col>
      <xdr:colOff>1504951</xdr:colOff>
      <xdr:row>8</xdr:row>
      <xdr:rowOff>638175</xdr:rowOff>
    </xdr:to>
    <xdr:pic>
      <xdr:nvPicPr>
        <xdr:cNvPr id="2280" name="Image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880425" y="4552950"/>
          <a:ext cx="3181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~1.CHA/AppData/Local/Temp/notes13DF00/~97733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es de saisie"/>
      <sheetName val="Demandes de paiement"/>
      <sheetName val="Complétude DP"/>
      <sheetName val="Eligibilité DP"/>
      <sheetName val="VSP"/>
      <sheetName val="Contrôle montants DP"/>
      <sheetName val="Synthèse montants DP"/>
      <sheetName val="Calcul montants à payer DP"/>
      <sheetName val="Conclusion Instruction DP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H13" t="str">
            <v>Oui</v>
          </cell>
        </row>
        <row r="14">
          <cell r="H14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7"/>
  <sheetViews>
    <sheetView tabSelected="1" zoomScale="40" zoomScaleNormal="40" workbookViewId="0">
      <selection activeCell="K28" sqref="K28"/>
    </sheetView>
  </sheetViews>
  <sheetFormatPr baseColWidth="10" defaultRowHeight="15"/>
  <cols>
    <col min="1" max="1" width="4" style="1" customWidth="1"/>
    <col min="2" max="2" width="35.140625" style="1" customWidth="1"/>
    <col min="3" max="3" width="34.85546875" style="1" customWidth="1"/>
    <col min="4" max="4" width="0.7109375" style="1" customWidth="1"/>
    <col min="5" max="5" width="0.85546875" style="1" customWidth="1"/>
    <col min="6" max="6" width="26.85546875" style="1" customWidth="1"/>
    <col min="7" max="7" width="27.7109375" style="1" customWidth="1"/>
    <col min="8" max="8" width="37.140625" style="1" customWidth="1"/>
    <col min="9" max="9" width="61" style="1" customWidth="1"/>
    <col min="10" max="10" width="56.28515625" style="1" customWidth="1"/>
    <col min="11" max="11" width="32.5703125" style="1" customWidth="1"/>
    <col min="12" max="12" width="32.85546875" style="1" customWidth="1"/>
    <col min="13" max="13" width="26" style="1" customWidth="1"/>
    <col min="14" max="14" width="23.42578125" style="2" customWidth="1"/>
    <col min="15" max="16384" width="11.42578125" style="1"/>
  </cols>
  <sheetData>
    <row r="1" spans="1:15" ht="87.6" customHeight="1">
      <c r="A1" s="109"/>
      <c r="B1" s="29"/>
      <c r="C1" s="71"/>
      <c r="D1" s="72"/>
      <c r="E1" s="186"/>
      <c r="F1" s="186"/>
      <c r="G1" s="186"/>
      <c r="H1" s="186"/>
      <c r="I1" s="186"/>
      <c r="J1" s="186"/>
      <c r="K1" s="186"/>
      <c r="L1" s="186"/>
      <c r="M1" s="186"/>
      <c r="N1" s="187"/>
    </row>
    <row r="2" spans="1:15" ht="24" customHeight="1">
      <c r="A2" s="86"/>
      <c r="B2" s="24"/>
      <c r="C2" s="37"/>
      <c r="D2" s="37"/>
      <c r="E2" s="33"/>
      <c r="F2" s="33"/>
      <c r="G2" s="33"/>
      <c r="H2" s="33"/>
      <c r="I2" s="33"/>
      <c r="J2" s="33"/>
      <c r="K2" s="33"/>
      <c r="L2" s="33"/>
      <c r="M2" s="33"/>
      <c r="N2" s="58"/>
    </row>
    <row r="3" spans="1:15" ht="24" customHeight="1">
      <c r="A3" s="109"/>
      <c r="B3" s="30"/>
      <c r="C3" s="30"/>
      <c r="D3" s="28"/>
      <c r="E3" s="197" t="s">
        <v>50</v>
      </c>
      <c r="F3" s="197"/>
      <c r="G3" s="197"/>
      <c r="H3" s="197"/>
      <c r="I3" s="197"/>
      <c r="J3" s="197"/>
      <c r="K3" s="197"/>
      <c r="L3" s="197"/>
      <c r="M3" s="197"/>
      <c r="N3" s="197"/>
      <c r="O3" s="2"/>
    </row>
    <row r="4" spans="1:15" ht="43.5" customHeight="1">
      <c r="A4" s="109"/>
      <c r="B4" s="24"/>
      <c r="C4" s="30"/>
      <c r="D4" s="28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2"/>
    </row>
    <row r="5" spans="1:15" ht="24" customHeight="1">
      <c r="A5" s="109"/>
      <c r="B5" s="24"/>
      <c r="C5" s="24"/>
      <c r="D5" s="24"/>
      <c r="E5" s="40"/>
      <c r="F5" s="40"/>
      <c r="G5" s="40"/>
      <c r="H5" s="40"/>
      <c r="I5" s="33"/>
      <c r="J5" s="33"/>
      <c r="K5" s="33"/>
      <c r="L5" s="33"/>
      <c r="M5" s="33"/>
      <c r="N5" s="31"/>
    </row>
    <row r="6" spans="1:15" ht="32.25" customHeight="1">
      <c r="A6" s="109"/>
      <c r="B6" s="34" t="s">
        <v>21</v>
      </c>
      <c r="C6" s="198" t="s">
        <v>29</v>
      </c>
      <c r="D6" s="199"/>
      <c r="E6" s="199"/>
      <c r="F6" s="200"/>
      <c r="G6" s="73"/>
      <c r="H6" s="74" t="s">
        <v>22</v>
      </c>
      <c r="I6" s="191"/>
      <c r="J6" s="192"/>
      <c r="K6" s="192"/>
      <c r="L6" s="192"/>
      <c r="M6" s="192"/>
      <c r="N6" s="193"/>
      <c r="O6" s="2"/>
    </row>
    <row r="7" spans="1:15" ht="32.25" customHeight="1">
      <c r="A7" s="109"/>
      <c r="B7" s="24"/>
      <c r="C7" s="37"/>
      <c r="D7" s="37"/>
      <c r="E7" s="37"/>
      <c r="F7" s="37"/>
      <c r="G7" s="37"/>
      <c r="H7" s="37"/>
      <c r="I7" s="38"/>
      <c r="J7" s="38"/>
      <c r="K7" s="38"/>
      <c r="L7" s="38"/>
      <c r="M7" s="79"/>
      <c r="N7" s="30"/>
    </row>
    <row r="8" spans="1:15" ht="32.25" customHeight="1">
      <c r="A8" s="109"/>
      <c r="B8" s="41" t="s">
        <v>2</v>
      </c>
      <c r="C8" s="191"/>
      <c r="D8" s="192"/>
      <c r="E8" s="192"/>
      <c r="F8" s="192"/>
      <c r="G8" s="192"/>
      <c r="H8" s="192"/>
      <c r="I8" s="193"/>
      <c r="J8" s="75" t="s">
        <v>24</v>
      </c>
      <c r="K8" s="76" t="s">
        <v>30</v>
      </c>
      <c r="L8" s="110"/>
      <c r="M8" s="94" t="s">
        <v>31</v>
      </c>
      <c r="N8" s="110"/>
    </row>
    <row r="9" spans="1:15" ht="32.25" customHeight="1">
      <c r="A9" s="109"/>
      <c r="B9" s="24"/>
      <c r="C9" s="40"/>
      <c r="D9" s="40"/>
      <c r="E9" s="40"/>
      <c r="F9" s="40"/>
      <c r="G9" s="40"/>
      <c r="H9" s="40"/>
      <c r="I9" s="40"/>
      <c r="J9" s="77"/>
      <c r="K9" s="78"/>
      <c r="L9" s="40"/>
      <c r="M9" s="79"/>
      <c r="N9" s="30"/>
    </row>
    <row r="10" spans="1:15" ht="40.700000000000003" customHeight="1">
      <c r="A10" s="111"/>
      <c r="B10" s="190" t="s">
        <v>35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79"/>
      <c r="N10" s="30"/>
    </row>
    <row r="11" spans="1:15" ht="40.700000000000003" customHeight="1">
      <c r="A11" s="57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39"/>
      <c r="N11" s="30"/>
    </row>
    <row r="12" spans="1:15" ht="12.2" customHeight="1" thickBot="1">
      <c r="A12" s="112"/>
      <c r="B12" s="188"/>
      <c r="C12" s="188"/>
      <c r="D12" s="189"/>
      <c r="E12" s="189"/>
      <c r="F12" s="188"/>
      <c r="G12" s="188"/>
      <c r="H12" s="188"/>
      <c r="I12" s="188"/>
      <c r="J12" s="188"/>
      <c r="K12" s="188"/>
      <c r="L12" s="188"/>
      <c r="M12" s="188"/>
      <c r="N12" s="58"/>
    </row>
    <row r="13" spans="1:15" s="11" customFormat="1" ht="27" customHeight="1">
      <c r="A13" s="113"/>
      <c r="B13" s="160" t="s">
        <v>34</v>
      </c>
      <c r="C13" s="160" t="s">
        <v>33</v>
      </c>
      <c r="D13" s="106"/>
      <c r="E13" s="80"/>
      <c r="F13" s="194" t="s">
        <v>36</v>
      </c>
      <c r="G13" s="194"/>
      <c r="H13" s="194"/>
      <c r="I13" s="194"/>
      <c r="J13" s="194"/>
      <c r="K13" s="194"/>
      <c r="L13" s="194"/>
      <c r="M13" s="194"/>
      <c r="N13" s="194"/>
      <c r="O13" s="10"/>
    </row>
    <row r="14" spans="1:15" s="11" customFormat="1" ht="33" customHeight="1">
      <c r="A14" s="114"/>
      <c r="B14" s="160"/>
      <c r="C14" s="160"/>
      <c r="D14" s="107"/>
      <c r="E14" s="45"/>
      <c r="F14" s="195" t="s">
        <v>37</v>
      </c>
      <c r="G14" s="195"/>
      <c r="H14" s="195"/>
      <c r="I14" s="195"/>
      <c r="J14" s="195"/>
      <c r="K14" s="195"/>
      <c r="L14" s="195"/>
      <c r="M14" s="195"/>
      <c r="N14" s="195"/>
      <c r="O14" s="10"/>
    </row>
    <row r="15" spans="1:15" s="11" customFormat="1" ht="143.25" customHeight="1">
      <c r="A15" s="113"/>
      <c r="B15" s="160"/>
      <c r="C15" s="160"/>
      <c r="D15" s="107"/>
      <c r="E15" s="45"/>
      <c r="F15" s="184" t="s">
        <v>38</v>
      </c>
      <c r="G15" s="185"/>
      <c r="H15" s="138" t="s">
        <v>39</v>
      </c>
      <c r="I15" s="138" t="s">
        <v>10</v>
      </c>
      <c r="J15" s="108" t="s">
        <v>42</v>
      </c>
      <c r="K15" s="137" t="s">
        <v>40</v>
      </c>
      <c r="L15" s="139" t="s">
        <v>41</v>
      </c>
      <c r="M15" s="196" t="s">
        <v>3</v>
      </c>
      <c r="N15" s="196"/>
      <c r="O15" s="10"/>
    </row>
    <row r="16" spans="1:15" s="11" customFormat="1" ht="30.2" customHeight="1">
      <c r="A16" s="113"/>
      <c r="B16" s="22"/>
      <c r="C16" s="22"/>
      <c r="D16" s="50"/>
      <c r="E16" s="50"/>
      <c r="F16" s="123"/>
      <c r="G16" s="123"/>
      <c r="H16" s="120"/>
      <c r="I16" s="120"/>
      <c r="J16" s="120"/>
      <c r="K16" s="125"/>
      <c r="L16" s="127"/>
      <c r="M16" s="143"/>
      <c r="N16" s="143"/>
      <c r="O16" s="10"/>
    </row>
    <row r="17" spans="1:15" s="11" customFormat="1" ht="27" customHeight="1">
      <c r="A17" s="113"/>
      <c r="B17" s="22"/>
      <c r="C17" s="22"/>
      <c r="D17" s="50"/>
      <c r="E17" s="50"/>
      <c r="F17" s="123"/>
      <c r="G17" s="123"/>
      <c r="H17" s="120"/>
      <c r="I17" s="120"/>
      <c r="J17" s="120"/>
      <c r="K17" s="125"/>
      <c r="L17" s="127"/>
      <c r="M17" s="143"/>
      <c r="N17" s="143"/>
      <c r="O17" s="10"/>
    </row>
    <row r="18" spans="1:15" s="11" customFormat="1" ht="27" customHeight="1">
      <c r="A18" s="113"/>
      <c r="B18" s="22"/>
      <c r="C18" s="22"/>
      <c r="D18" s="50"/>
      <c r="E18" s="50"/>
      <c r="F18" s="123"/>
      <c r="G18" s="123"/>
      <c r="H18" s="120"/>
      <c r="I18" s="120"/>
      <c r="J18" s="120"/>
      <c r="K18" s="125"/>
      <c r="L18" s="127"/>
      <c r="M18" s="143"/>
      <c r="N18" s="143"/>
      <c r="O18" s="10"/>
    </row>
    <row r="19" spans="1:15" s="11" customFormat="1" ht="27" customHeight="1">
      <c r="A19" s="113"/>
      <c r="B19" s="22"/>
      <c r="C19" s="22"/>
      <c r="D19" s="50"/>
      <c r="E19" s="50"/>
      <c r="F19" s="123"/>
      <c r="G19" s="123"/>
      <c r="H19" s="120"/>
      <c r="I19" s="120"/>
      <c r="J19" s="120"/>
      <c r="K19" s="125"/>
      <c r="L19" s="127"/>
      <c r="M19" s="143"/>
      <c r="N19" s="143"/>
      <c r="O19" s="10"/>
    </row>
    <row r="20" spans="1:15" s="11" customFormat="1" ht="27" customHeight="1">
      <c r="A20" s="113"/>
      <c r="B20" s="22"/>
      <c r="C20" s="22"/>
      <c r="D20" s="50"/>
      <c r="E20" s="50"/>
      <c r="F20" s="123"/>
      <c r="G20" s="123"/>
      <c r="H20" s="120"/>
      <c r="I20" s="120"/>
      <c r="J20" s="120"/>
      <c r="K20" s="125"/>
      <c r="L20" s="127"/>
      <c r="M20" s="143"/>
      <c r="N20" s="143"/>
      <c r="O20" s="10"/>
    </row>
    <row r="21" spans="1:15" s="11" customFormat="1" ht="27" customHeight="1">
      <c r="A21" s="113"/>
      <c r="B21" s="22"/>
      <c r="C21" s="22"/>
      <c r="D21" s="50"/>
      <c r="E21" s="50"/>
      <c r="F21" s="123"/>
      <c r="G21" s="123"/>
      <c r="H21" s="120"/>
      <c r="I21" s="120"/>
      <c r="J21" s="120"/>
      <c r="K21" s="125"/>
      <c r="L21" s="127"/>
      <c r="M21" s="143"/>
      <c r="N21" s="143"/>
      <c r="O21" s="10"/>
    </row>
    <row r="22" spans="1:15" s="11" customFormat="1" ht="27" customHeight="1">
      <c r="A22" s="113"/>
      <c r="B22" s="22"/>
      <c r="C22" s="22"/>
      <c r="D22" s="50"/>
      <c r="E22" s="50"/>
      <c r="F22" s="123"/>
      <c r="G22" s="123"/>
      <c r="H22" s="120"/>
      <c r="I22" s="120"/>
      <c r="J22" s="120"/>
      <c r="K22" s="125"/>
      <c r="L22" s="127"/>
      <c r="M22" s="143"/>
      <c r="N22" s="143"/>
      <c r="O22" s="10"/>
    </row>
    <row r="23" spans="1:15" s="11" customFormat="1" ht="27" customHeight="1">
      <c r="A23" s="113"/>
      <c r="B23" s="22"/>
      <c r="C23" s="22"/>
      <c r="D23" s="50"/>
      <c r="E23" s="50"/>
      <c r="F23" s="123"/>
      <c r="G23" s="123"/>
      <c r="H23" s="120"/>
      <c r="I23" s="120"/>
      <c r="J23" s="120"/>
      <c r="K23" s="125"/>
      <c r="L23" s="127"/>
      <c r="M23" s="143"/>
      <c r="N23" s="143"/>
      <c r="O23" s="10"/>
    </row>
    <row r="24" spans="1:15" s="11" customFormat="1" ht="27" customHeight="1">
      <c r="A24" s="113"/>
      <c r="B24" s="22"/>
      <c r="C24" s="22"/>
      <c r="D24" s="50"/>
      <c r="E24" s="50"/>
      <c r="F24" s="123"/>
      <c r="G24" s="123"/>
      <c r="H24" s="120"/>
      <c r="I24" s="120"/>
      <c r="J24" s="120"/>
      <c r="K24" s="125"/>
      <c r="L24" s="127"/>
      <c r="M24" s="143"/>
      <c r="N24" s="143"/>
      <c r="O24" s="10"/>
    </row>
    <row r="25" spans="1:15" s="11" customFormat="1" ht="27" customHeight="1">
      <c r="A25" s="113"/>
      <c r="B25" s="22"/>
      <c r="C25" s="22"/>
      <c r="D25" s="50"/>
      <c r="E25" s="50"/>
      <c r="F25" s="123"/>
      <c r="G25" s="123"/>
      <c r="H25" s="120"/>
      <c r="I25" s="120"/>
      <c r="J25" s="120"/>
      <c r="K25" s="125"/>
      <c r="L25" s="127"/>
      <c r="M25" s="144"/>
      <c r="N25" s="145"/>
      <c r="O25" s="10"/>
    </row>
    <row r="26" spans="1:15" s="11" customFormat="1" ht="27" customHeight="1">
      <c r="A26" s="113"/>
      <c r="B26" s="22"/>
      <c r="C26" s="22"/>
      <c r="D26" s="50"/>
      <c r="E26" s="50"/>
      <c r="F26" s="123"/>
      <c r="G26" s="123"/>
      <c r="H26" s="120"/>
      <c r="I26" s="120"/>
      <c r="J26" s="120"/>
      <c r="K26" s="125"/>
      <c r="L26" s="127"/>
      <c r="M26" s="144"/>
      <c r="N26" s="145"/>
      <c r="O26" s="10"/>
    </row>
    <row r="27" spans="1:15" s="11" customFormat="1" ht="27" customHeight="1">
      <c r="A27" s="113"/>
      <c r="B27" s="22"/>
      <c r="C27" s="22"/>
      <c r="D27" s="50"/>
      <c r="E27" s="50"/>
      <c r="F27" s="123"/>
      <c r="G27" s="123"/>
      <c r="H27" s="120"/>
      <c r="I27" s="120"/>
      <c r="J27" s="120"/>
      <c r="K27" s="125"/>
      <c r="L27" s="127"/>
      <c r="M27" s="144"/>
      <c r="N27" s="145"/>
      <c r="O27" s="10"/>
    </row>
    <row r="28" spans="1:15" s="11" customFormat="1" ht="27" customHeight="1">
      <c r="A28" s="113"/>
      <c r="B28" s="22"/>
      <c r="C28" s="22"/>
      <c r="D28" s="50"/>
      <c r="E28" s="50"/>
      <c r="F28" s="123"/>
      <c r="G28" s="123"/>
      <c r="H28" s="120"/>
      <c r="I28" s="120"/>
      <c r="J28" s="120"/>
      <c r="K28" s="125"/>
      <c r="L28" s="127"/>
      <c r="M28" s="144"/>
      <c r="N28" s="145"/>
      <c r="O28" s="10"/>
    </row>
    <row r="29" spans="1:15" s="11" customFormat="1" ht="27" customHeight="1">
      <c r="A29" s="113"/>
      <c r="B29" s="22"/>
      <c r="C29" s="22"/>
      <c r="D29" s="50"/>
      <c r="E29" s="50"/>
      <c r="F29" s="123"/>
      <c r="G29" s="123"/>
      <c r="H29" s="120"/>
      <c r="I29" s="120"/>
      <c r="J29" s="120"/>
      <c r="K29" s="125"/>
      <c r="L29" s="127"/>
      <c r="M29" s="143"/>
      <c r="N29" s="143"/>
      <c r="O29" s="10"/>
    </row>
    <row r="30" spans="1:15" s="11" customFormat="1" ht="27" customHeight="1">
      <c r="A30" s="113"/>
      <c r="B30" s="22"/>
      <c r="C30" s="22"/>
      <c r="D30" s="50"/>
      <c r="E30" s="50"/>
      <c r="F30" s="123"/>
      <c r="G30" s="123"/>
      <c r="H30" s="120"/>
      <c r="I30" s="120"/>
      <c r="J30" s="120"/>
      <c r="K30" s="125"/>
      <c r="L30" s="127"/>
      <c r="M30" s="143"/>
      <c r="N30" s="143"/>
      <c r="O30" s="10"/>
    </row>
    <row r="31" spans="1:15" s="11" customFormat="1" ht="27" customHeight="1">
      <c r="A31" s="113"/>
      <c r="B31" s="22"/>
      <c r="C31" s="22"/>
      <c r="D31" s="50"/>
      <c r="E31" s="50"/>
      <c r="F31" s="123"/>
      <c r="G31" s="123"/>
      <c r="H31" s="120"/>
      <c r="I31" s="120"/>
      <c r="J31" s="120"/>
      <c r="K31" s="125"/>
      <c r="L31" s="127"/>
      <c r="M31" s="143"/>
      <c r="N31" s="143"/>
      <c r="O31" s="10"/>
    </row>
    <row r="32" spans="1:15" s="11" customFormat="1" ht="27" customHeight="1">
      <c r="A32" s="113"/>
      <c r="B32" s="22"/>
      <c r="C32" s="22"/>
      <c r="D32" s="50"/>
      <c r="E32" s="50"/>
      <c r="F32" s="123"/>
      <c r="G32" s="123"/>
      <c r="H32" s="120"/>
      <c r="I32" s="120"/>
      <c r="J32" s="120"/>
      <c r="K32" s="125"/>
      <c r="L32" s="127"/>
      <c r="M32" s="143"/>
      <c r="N32" s="143"/>
      <c r="O32" s="10"/>
    </row>
    <row r="33" spans="1:15" s="11" customFormat="1" ht="27" customHeight="1">
      <c r="A33" s="113"/>
      <c r="B33" s="22"/>
      <c r="C33" s="22"/>
      <c r="D33" s="50"/>
      <c r="E33" s="50"/>
      <c r="F33" s="123"/>
      <c r="G33" s="123"/>
      <c r="H33" s="120"/>
      <c r="I33" s="120"/>
      <c r="J33" s="120"/>
      <c r="K33" s="125"/>
      <c r="L33" s="127"/>
      <c r="M33" s="143"/>
      <c r="N33" s="143"/>
      <c r="O33" s="10"/>
    </row>
    <row r="34" spans="1:15" s="11" customFormat="1" ht="27" customHeight="1">
      <c r="A34" s="113"/>
      <c r="B34" s="22"/>
      <c r="C34" s="22"/>
      <c r="D34" s="50"/>
      <c r="E34" s="50"/>
      <c r="F34" s="123"/>
      <c r="G34" s="123"/>
      <c r="H34" s="120"/>
      <c r="I34" s="120"/>
      <c r="J34" s="120"/>
      <c r="K34" s="125"/>
      <c r="L34" s="127"/>
      <c r="M34" s="143"/>
      <c r="N34" s="143"/>
      <c r="O34" s="10"/>
    </row>
    <row r="35" spans="1:15" s="11" customFormat="1" ht="27" customHeight="1">
      <c r="A35" s="113"/>
      <c r="B35" s="22"/>
      <c r="C35" s="22"/>
      <c r="D35" s="50"/>
      <c r="E35" s="50"/>
      <c r="F35" s="123"/>
      <c r="G35" s="123"/>
      <c r="H35" s="120"/>
      <c r="I35" s="120"/>
      <c r="J35" s="120"/>
      <c r="K35" s="125"/>
      <c r="L35" s="127"/>
      <c r="M35" s="143"/>
      <c r="N35" s="143"/>
      <c r="O35" s="10"/>
    </row>
    <row r="36" spans="1:15" s="11" customFormat="1" ht="27" customHeight="1">
      <c r="A36" s="113"/>
      <c r="B36" s="22"/>
      <c r="C36" s="22"/>
      <c r="D36" s="50"/>
      <c r="E36" s="50"/>
      <c r="F36" s="123"/>
      <c r="G36" s="123"/>
      <c r="H36" s="120"/>
      <c r="I36" s="120"/>
      <c r="J36" s="120"/>
      <c r="K36" s="125"/>
      <c r="L36" s="127"/>
      <c r="M36" s="143"/>
      <c r="N36" s="143"/>
      <c r="O36" s="10"/>
    </row>
    <row r="37" spans="1:15" s="11" customFormat="1" ht="27" customHeight="1">
      <c r="A37" s="113"/>
      <c r="B37" s="22"/>
      <c r="C37" s="22"/>
      <c r="D37" s="50"/>
      <c r="E37" s="50"/>
      <c r="F37" s="123"/>
      <c r="G37" s="123"/>
      <c r="H37" s="120"/>
      <c r="I37" s="120"/>
      <c r="J37" s="120"/>
      <c r="K37" s="125"/>
      <c r="L37" s="127"/>
      <c r="M37" s="143"/>
      <c r="N37" s="143"/>
      <c r="O37" s="10"/>
    </row>
    <row r="38" spans="1:15" s="11" customFormat="1" ht="26.25">
      <c r="A38" s="113"/>
      <c r="B38" s="22"/>
      <c r="C38" s="22"/>
      <c r="D38" s="50"/>
      <c r="E38" s="50"/>
      <c r="F38" s="124"/>
      <c r="G38" s="124"/>
      <c r="H38" s="121"/>
      <c r="I38" s="121"/>
      <c r="J38" s="121"/>
      <c r="K38" s="126"/>
      <c r="L38" s="127"/>
      <c r="M38" s="143"/>
      <c r="N38" s="143"/>
      <c r="O38" s="10"/>
    </row>
    <row r="39" spans="1:15" s="11" customFormat="1" ht="26.25">
      <c r="A39" s="113"/>
      <c r="B39" s="23"/>
      <c r="C39" s="23"/>
      <c r="D39" s="50"/>
      <c r="E39" s="50"/>
      <c r="F39" s="124"/>
      <c r="G39" s="124"/>
      <c r="H39" s="122"/>
      <c r="I39" s="122"/>
      <c r="J39" s="122"/>
      <c r="K39" s="126"/>
      <c r="L39" s="127"/>
      <c r="M39" s="143"/>
      <c r="N39" s="143"/>
      <c r="O39" s="10"/>
    </row>
    <row r="40" spans="1:15" s="11" customFormat="1" ht="26.25">
      <c r="A40" s="113"/>
      <c r="B40" s="23"/>
      <c r="C40" s="23"/>
      <c r="D40" s="50"/>
      <c r="E40" s="50"/>
      <c r="F40" s="124"/>
      <c r="G40" s="124"/>
      <c r="H40" s="122"/>
      <c r="I40" s="122"/>
      <c r="J40" s="122"/>
      <c r="K40" s="126"/>
      <c r="L40" s="127"/>
      <c r="M40" s="143"/>
      <c r="N40" s="143"/>
      <c r="O40" s="10"/>
    </row>
    <row r="41" spans="1:15" s="15" customFormat="1" ht="31.7" customHeight="1" thickBot="1">
      <c r="A41" s="115"/>
      <c r="B41" s="163" t="s">
        <v>0</v>
      </c>
      <c r="C41" s="164"/>
      <c r="D41" s="81"/>
      <c r="E41" s="82"/>
      <c r="F41" s="116" t="s">
        <v>1</v>
      </c>
      <c r="G41" s="116"/>
      <c r="H41" s="117" t="s">
        <v>1</v>
      </c>
      <c r="I41" s="117"/>
      <c r="J41" s="117" t="s">
        <v>1</v>
      </c>
      <c r="K41" s="118">
        <f>SUM(K15:K40)</f>
        <v>0</v>
      </c>
      <c r="L41" s="119">
        <f>SUM(L15:L40)</f>
        <v>0</v>
      </c>
      <c r="M41" s="142" t="s">
        <v>1</v>
      </c>
      <c r="N41" s="142"/>
      <c r="O41" s="14"/>
    </row>
    <row r="42" spans="1:15" ht="24.75" customHeight="1">
      <c r="A42" s="86"/>
      <c r="B42" s="83"/>
      <c r="C42" s="55"/>
      <c r="D42" s="55"/>
      <c r="E42" s="55"/>
      <c r="F42" s="55"/>
      <c r="G42" s="55"/>
      <c r="H42" s="40"/>
      <c r="I42" s="40"/>
      <c r="J42" s="40"/>
      <c r="K42" s="40"/>
      <c r="L42" s="40"/>
      <c r="M42" s="40"/>
      <c r="N42" s="32"/>
    </row>
    <row r="43" spans="1:15" ht="24.75" customHeight="1">
      <c r="A43" s="86"/>
      <c r="B43" s="84"/>
      <c r="C43" s="44"/>
      <c r="D43" s="44"/>
      <c r="E43" s="44"/>
      <c r="F43" s="44"/>
      <c r="G43" s="55"/>
      <c r="H43" s="40"/>
      <c r="I43" s="40"/>
      <c r="J43" s="40"/>
      <c r="K43" s="40"/>
      <c r="L43" s="40"/>
      <c r="M43" s="40"/>
      <c r="N43" s="30"/>
    </row>
    <row r="44" spans="1:15" ht="22.7" customHeight="1" thickBot="1">
      <c r="A44" s="57"/>
      <c r="B44" s="161"/>
      <c r="C44" s="162"/>
      <c r="D44" s="57"/>
      <c r="E44" s="57"/>
      <c r="F44" s="57"/>
      <c r="G44" s="87"/>
      <c r="H44" s="37"/>
      <c r="I44" s="37"/>
      <c r="J44" s="33"/>
      <c r="K44" s="33"/>
      <c r="L44" s="37"/>
      <c r="M44" s="85"/>
      <c r="N44" s="30"/>
    </row>
    <row r="45" spans="1:15" ht="48.2" customHeight="1" thickBot="1">
      <c r="A45" s="109"/>
      <c r="B45" s="157" t="s">
        <v>2</v>
      </c>
      <c r="C45" s="158"/>
      <c r="D45" s="158"/>
      <c r="E45" s="158"/>
      <c r="F45" s="158"/>
      <c r="G45" s="158"/>
      <c r="H45" s="159"/>
      <c r="I45" s="24"/>
      <c r="J45" s="146" t="s">
        <v>25</v>
      </c>
      <c r="K45" s="147"/>
      <c r="L45" s="148"/>
      <c r="M45" s="88"/>
      <c r="N45" s="89"/>
    </row>
    <row r="46" spans="1:15" ht="34.5" customHeight="1" thickBot="1">
      <c r="A46" s="109"/>
      <c r="B46" s="90" t="s">
        <v>14</v>
      </c>
      <c r="C46" s="91"/>
      <c r="D46" s="177"/>
      <c r="E46" s="178"/>
      <c r="F46" s="178"/>
      <c r="G46" s="178"/>
      <c r="H46" s="179"/>
      <c r="I46" s="24"/>
      <c r="J46" s="92" t="s">
        <v>14</v>
      </c>
      <c r="K46" s="177"/>
      <c r="L46" s="179"/>
      <c r="M46" s="93"/>
      <c r="N46" s="89"/>
    </row>
    <row r="47" spans="1:15" ht="27" customHeight="1" thickBot="1">
      <c r="A47" s="109"/>
      <c r="B47" s="169" t="s">
        <v>12</v>
      </c>
      <c r="C47" s="170"/>
      <c r="D47" s="149"/>
      <c r="E47" s="180"/>
      <c r="F47" s="180"/>
      <c r="G47" s="180"/>
      <c r="H47" s="150"/>
      <c r="I47" s="24"/>
      <c r="J47" s="165" t="s">
        <v>12</v>
      </c>
      <c r="K47" s="149"/>
      <c r="L47" s="150"/>
      <c r="M47" s="93"/>
      <c r="N47" s="89"/>
    </row>
    <row r="48" spans="1:15" ht="18.75" customHeight="1" thickBot="1">
      <c r="A48" s="86"/>
      <c r="B48" s="171"/>
      <c r="C48" s="172"/>
      <c r="D48" s="153"/>
      <c r="E48" s="182"/>
      <c r="F48" s="182"/>
      <c r="G48" s="182"/>
      <c r="H48" s="154"/>
      <c r="I48" s="24"/>
      <c r="J48" s="167"/>
      <c r="K48" s="153"/>
      <c r="L48" s="154"/>
      <c r="M48" s="93"/>
      <c r="N48" s="89"/>
    </row>
    <row r="49" spans="1:14" ht="15" customHeight="1" thickBot="1">
      <c r="A49" s="86"/>
      <c r="B49" s="171"/>
      <c r="C49" s="172"/>
      <c r="D49" s="153"/>
      <c r="E49" s="182"/>
      <c r="F49" s="182"/>
      <c r="G49" s="182"/>
      <c r="H49" s="154"/>
      <c r="I49" s="24"/>
      <c r="J49" s="167"/>
      <c r="K49" s="153"/>
      <c r="L49" s="154"/>
      <c r="M49" s="93"/>
      <c r="N49" s="89"/>
    </row>
    <row r="50" spans="1:14" ht="15" customHeight="1" thickBot="1">
      <c r="A50" s="86"/>
      <c r="B50" s="173"/>
      <c r="C50" s="174"/>
      <c r="D50" s="155"/>
      <c r="E50" s="183"/>
      <c r="F50" s="183"/>
      <c r="G50" s="183"/>
      <c r="H50" s="156"/>
      <c r="I50" s="24"/>
      <c r="J50" s="168"/>
      <c r="K50" s="155"/>
      <c r="L50" s="156"/>
      <c r="M50" s="93"/>
      <c r="N50" s="89"/>
    </row>
    <row r="51" spans="1:14" ht="69" customHeight="1" thickBot="1">
      <c r="A51" s="86"/>
      <c r="B51" s="169" t="s">
        <v>13</v>
      </c>
      <c r="C51" s="170"/>
      <c r="D51" s="149"/>
      <c r="E51" s="180"/>
      <c r="F51" s="180"/>
      <c r="G51" s="180"/>
      <c r="H51" s="150"/>
      <c r="I51" s="24"/>
      <c r="J51" s="165" t="s">
        <v>13</v>
      </c>
      <c r="K51" s="149"/>
      <c r="L51" s="150"/>
      <c r="M51" s="93"/>
      <c r="N51" s="89"/>
    </row>
    <row r="52" spans="1:14" ht="70.5" customHeight="1" thickBot="1">
      <c r="A52" s="86"/>
      <c r="B52" s="175"/>
      <c r="C52" s="176"/>
      <c r="D52" s="151"/>
      <c r="E52" s="181"/>
      <c r="F52" s="181"/>
      <c r="G52" s="181"/>
      <c r="H52" s="152"/>
      <c r="I52" s="24"/>
      <c r="J52" s="166"/>
      <c r="K52" s="151"/>
      <c r="L52" s="152"/>
      <c r="M52" s="93"/>
      <c r="N52" s="89"/>
    </row>
    <row r="53" spans="1:14">
      <c r="A53" s="7"/>
      <c r="C53" s="4"/>
      <c r="D53" s="4"/>
      <c r="E53" s="4"/>
      <c r="F53" s="4"/>
      <c r="G53" s="4"/>
      <c r="H53" s="4"/>
      <c r="I53" s="4"/>
      <c r="K53" s="4"/>
      <c r="L53" s="4"/>
      <c r="M53" s="4"/>
      <c r="N53" s="18"/>
    </row>
    <row r="54" spans="1:14">
      <c r="A54" s="7"/>
      <c r="N54" s="18"/>
    </row>
    <row r="55" spans="1:14">
      <c r="A55" s="7"/>
    </row>
    <row r="56" spans="1:14">
      <c r="A56" s="7"/>
    </row>
    <row r="57" spans="1:14">
      <c r="A57" s="7"/>
    </row>
  </sheetData>
  <mergeCells count="53">
    <mergeCell ref="E3:N4"/>
    <mergeCell ref="C13:C15"/>
    <mergeCell ref="M36:N36"/>
    <mergeCell ref="M23:N23"/>
    <mergeCell ref="M24:N24"/>
    <mergeCell ref="M32:N32"/>
    <mergeCell ref="C6:F6"/>
    <mergeCell ref="M22:N22"/>
    <mergeCell ref="C8:I8"/>
    <mergeCell ref="E1:N1"/>
    <mergeCell ref="M40:N40"/>
    <mergeCell ref="M26:N26"/>
    <mergeCell ref="M27:N27"/>
    <mergeCell ref="M28:N28"/>
    <mergeCell ref="B12:M12"/>
    <mergeCell ref="M39:N39"/>
    <mergeCell ref="B10:L11"/>
    <mergeCell ref="M20:N20"/>
    <mergeCell ref="M21:N21"/>
    <mergeCell ref="I6:N6"/>
    <mergeCell ref="F13:N13"/>
    <mergeCell ref="M17:N17"/>
    <mergeCell ref="F14:N14"/>
    <mergeCell ref="M15:N15"/>
    <mergeCell ref="M16:N16"/>
    <mergeCell ref="J45:L45"/>
    <mergeCell ref="K51:L52"/>
    <mergeCell ref="K47:L50"/>
    <mergeCell ref="B45:H45"/>
    <mergeCell ref="B13:B15"/>
    <mergeCell ref="B44:C44"/>
    <mergeCell ref="B41:C41"/>
    <mergeCell ref="J51:J52"/>
    <mergeCell ref="J47:J50"/>
    <mergeCell ref="B47:C50"/>
    <mergeCell ref="B51:C52"/>
    <mergeCell ref="D46:H46"/>
    <mergeCell ref="D51:H52"/>
    <mergeCell ref="D47:H50"/>
    <mergeCell ref="F15:G15"/>
    <mergeCell ref="K46:L46"/>
    <mergeCell ref="M41:N41"/>
    <mergeCell ref="M38:N38"/>
    <mergeCell ref="M18:N18"/>
    <mergeCell ref="M19:N19"/>
    <mergeCell ref="M33:N33"/>
    <mergeCell ref="M34:N34"/>
    <mergeCell ref="M35:N35"/>
    <mergeCell ref="M29:N29"/>
    <mergeCell ref="M30:N30"/>
    <mergeCell ref="M31:N31"/>
    <mergeCell ref="M25:N25"/>
    <mergeCell ref="M37:N37"/>
  </mergeCells>
  <pageMargins left="0.25" right="0.25" top="0.28999999999999998" bottom="0.27" header="0.17" footer="0.16"/>
  <pageSetup paperSize="8" scale="41" fitToHeight="0" orientation="landscape" r:id="rId1"/>
  <ignoredErrors>
    <ignoredError sqref="L41 K41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zoomScale="40" zoomScaleNormal="40" workbookViewId="0">
      <selection activeCell="F3" sqref="F3:Q3"/>
    </sheetView>
  </sheetViews>
  <sheetFormatPr baseColWidth="10" defaultRowHeight="15"/>
  <cols>
    <col min="1" max="1" width="4" style="1" customWidth="1"/>
    <col min="2" max="2" width="29.28515625" style="1" customWidth="1"/>
    <col min="3" max="3" width="27.28515625" style="1" customWidth="1"/>
    <col min="4" max="4" width="0.85546875" style="1" customWidth="1"/>
    <col min="5" max="5" width="1.28515625" style="1" customWidth="1"/>
    <col min="6" max="6" width="37" style="1" customWidth="1"/>
    <col min="7" max="7" width="25" style="1" customWidth="1"/>
    <col min="8" max="8" width="26.85546875" style="1" customWidth="1"/>
    <col min="9" max="9" width="1" style="1" customWidth="1"/>
    <col min="10" max="11" width="25.7109375" style="1" customWidth="1"/>
    <col min="12" max="12" width="26.5703125" style="1" customWidth="1"/>
    <col min="13" max="13" width="30" style="1" customWidth="1"/>
    <col min="14" max="14" width="29" style="1" customWidth="1"/>
    <col min="15" max="15" width="26.85546875" style="2" customWidth="1"/>
    <col min="16" max="16" width="28.85546875" style="1" customWidth="1"/>
    <col min="17" max="17" width="26.85546875" style="1" customWidth="1"/>
    <col min="18" max="16384" width="11.42578125" style="1"/>
  </cols>
  <sheetData>
    <row r="1" spans="1:18" ht="150" customHeight="1">
      <c r="A1" s="6"/>
      <c r="B1" s="24"/>
      <c r="C1" s="25"/>
      <c r="D1" s="26"/>
      <c r="E1" s="27"/>
      <c r="F1" s="201" t="s">
        <v>4</v>
      </c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"/>
    </row>
    <row r="2" spans="1:18" ht="46.5" customHeight="1">
      <c r="A2" s="6"/>
      <c r="B2" s="28"/>
      <c r="C2" s="25"/>
      <c r="D2" s="26"/>
      <c r="E2" s="27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2"/>
    </row>
    <row r="3" spans="1:18" ht="72" customHeight="1">
      <c r="A3" s="6"/>
      <c r="B3" s="28"/>
      <c r="C3" s="24"/>
      <c r="D3" s="28"/>
      <c r="E3" s="29"/>
      <c r="F3" s="202" t="s">
        <v>49</v>
      </c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4"/>
      <c r="R3" s="2"/>
    </row>
    <row r="4" spans="1:18" ht="24" customHeight="1">
      <c r="A4" s="6"/>
      <c r="B4" s="30"/>
      <c r="C4" s="30"/>
      <c r="D4" s="30"/>
      <c r="E4" s="31"/>
      <c r="F4" s="31"/>
      <c r="G4" s="31"/>
      <c r="H4" s="31"/>
      <c r="I4" s="32"/>
      <c r="J4" s="24"/>
      <c r="K4" s="31"/>
      <c r="L4" s="31"/>
      <c r="M4" s="31"/>
      <c r="N4" s="31"/>
      <c r="O4" s="30"/>
      <c r="P4" s="33"/>
      <c r="Q4" s="33"/>
    </row>
    <row r="5" spans="1:18" ht="32.25" customHeight="1">
      <c r="A5" s="6"/>
      <c r="B5" s="24"/>
      <c r="C5" s="34" t="s">
        <v>21</v>
      </c>
      <c r="D5" s="29"/>
      <c r="E5" s="211"/>
      <c r="F5" s="212"/>
      <c r="G5" s="212"/>
      <c r="H5" s="213"/>
      <c r="I5" s="30"/>
      <c r="J5" s="24"/>
      <c r="K5" s="35"/>
      <c r="L5" s="36" t="s">
        <v>22</v>
      </c>
      <c r="M5" s="207" t="str">
        <f>IF('Dépenses présentées par le MO'!I6:M6=0,"-",'Dépenses présentées par le MO'!I6:N6)</f>
        <v>-</v>
      </c>
      <c r="N5" s="205"/>
      <c r="O5" s="205"/>
      <c r="P5" s="205"/>
      <c r="Q5" s="208"/>
      <c r="R5" s="2"/>
    </row>
    <row r="6" spans="1:18" ht="32.25" customHeight="1">
      <c r="A6" s="6"/>
      <c r="B6" s="24"/>
      <c r="C6" s="24"/>
      <c r="D6" s="37"/>
      <c r="E6" s="33"/>
      <c r="F6" s="33"/>
      <c r="G6" s="33"/>
      <c r="H6" s="33"/>
      <c r="I6" s="38"/>
      <c r="J6" s="38"/>
      <c r="K6" s="38"/>
      <c r="L6" s="38"/>
      <c r="M6" s="38"/>
      <c r="N6" s="33"/>
      <c r="O6" s="30"/>
      <c r="P6" s="40"/>
      <c r="Q6" s="40"/>
    </row>
    <row r="7" spans="1:18" ht="32.25" customHeight="1">
      <c r="A7" s="6"/>
      <c r="B7" s="24"/>
      <c r="C7" s="41" t="s">
        <v>2</v>
      </c>
      <c r="D7" s="29"/>
      <c r="E7" s="140" t="str">
        <f>IF('Dépenses présentées par le MO'!C8="","-",'Dépenses présentées par le MO'!C8)</f>
        <v>-</v>
      </c>
      <c r="F7" s="205"/>
      <c r="G7" s="205"/>
      <c r="H7" s="205"/>
      <c r="I7" s="205"/>
      <c r="J7" s="205"/>
      <c r="K7" s="206"/>
      <c r="N7" s="42" t="s">
        <v>23</v>
      </c>
      <c r="O7" s="97" t="str">
        <f>IF('Dépenses présentées par le MO'!L8=0,"-",'Dépenses présentées par le MO'!L8)</f>
        <v>-</v>
      </c>
      <c r="P7" s="43" t="s">
        <v>26</v>
      </c>
      <c r="Q7" s="97" t="str">
        <f>IF('Dépenses présentées par le MO'!N8=0,"-",'Dépenses présentées par le MO'!N8)</f>
        <v>-</v>
      </c>
    </row>
    <row r="8" spans="1:18" ht="15.75" customHeight="1">
      <c r="A8" s="6"/>
      <c r="B8" s="30"/>
      <c r="C8" s="30"/>
      <c r="D8" s="30"/>
      <c r="E8" s="32"/>
      <c r="F8" s="32"/>
      <c r="G8" s="32"/>
      <c r="H8" s="32"/>
      <c r="I8" s="32"/>
      <c r="J8" s="32"/>
      <c r="K8" s="32"/>
      <c r="L8" s="32"/>
      <c r="M8" s="32"/>
      <c r="N8" s="32"/>
      <c r="O8" s="30"/>
      <c r="P8" s="30"/>
      <c r="Q8" s="30"/>
    </row>
    <row r="9" spans="1:18" ht="60" customHeight="1">
      <c r="A9" s="8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58"/>
      <c r="P9" s="37"/>
      <c r="Q9" s="37"/>
    </row>
    <row r="10" spans="1:18" s="11" customFormat="1" ht="40.700000000000003" customHeight="1">
      <c r="A10" s="9"/>
      <c r="B10" s="225" t="s">
        <v>28</v>
      </c>
      <c r="C10" s="225" t="s">
        <v>27</v>
      </c>
      <c r="D10" s="45"/>
      <c r="E10" s="45"/>
      <c r="F10" s="209" t="s">
        <v>9</v>
      </c>
      <c r="G10" s="210"/>
      <c r="H10" s="227"/>
      <c r="I10" s="46"/>
      <c r="J10" s="209" t="s">
        <v>32</v>
      </c>
      <c r="K10" s="210"/>
      <c r="L10" s="210"/>
      <c r="M10" s="210"/>
      <c r="N10" s="210"/>
      <c r="O10" s="216" t="s">
        <v>44</v>
      </c>
      <c r="P10" s="217"/>
      <c r="Q10" s="218"/>
      <c r="R10" s="10"/>
    </row>
    <row r="11" spans="1:18" s="11" customFormat="1" ht="39.75" customHeight="1">
      <c r="A11" s="12"/>
      <c r="B11" s="226"/>
      <c r="C11" s="226"/>
      <c r="D11" s="45"/>
      <c r="E11" s="45"/>
      <c r="F11" s="163" t="s">
        <v>43</v>
      </c>
      <c r="G11" s="228"/>
      <c r="H11" s="164"/>
      <c r="I11" s="47"/>
      <c r="J11" s="229" t="s">
        <v>6</v>
      </c>
      <c r="K11" s="230"/>
      <c r="L11" s="230"/>
      <c r="M11" s="214" t="s">
        <v>7</v>
      </c>
      <c r="N11" s="215"/>
      <c r="O11" s="219"/>
      <c r="P11" s="220"/>
      <c r="Q11" s="221"/>
      <c r="R11" s="10"/>
    </row>
    <row r="12" spans="1:18" s="11" customFormat="1" ht="165.75" customHeight="1">
      <c r="A12" s="9"/>
      <c r="B12" s="226"/>
      <c r="C12" s="226"/>
      <c r="D12" s="45"/>
      <c r="E12" s="45"/>
      <c r="F12" s="95" t="s">
        <v>10</v>
      </c>
      <c r="G12" s="95" t="s">
        <v>15</v>
      </c>
      <c r="H12" s="102" t="s">
        <v>16</v>
      </c>
      <c r="I12" s="48"/>
      <c r="J12" s="49" t="s">
        <v>17</v>
      </c>
      <c r="K12" s="49" t="s">
        <v>18</v>
      </c>
      <c r="L12" s="49" t="s">
        <v>8</v>
      </c>
      <c r="M12" s="49" t="s">
        <v>45</v>
      </c>
      <c r="N12" s="141" t="s">
        <v>46</v>
      </c>
      <c r="O12" s="135" t="s">
        <v>11</v>
      </c>
      <c r="P12" s="96" t="s">
        <v>47</v>
      </c>
      <c r="Q12" s="135" t="s">
        <v>48</v>
      </c>
      <c r="R12" s="10"/>
    </row>
    <row r="13" spans="1:18" s="11" customFormat="1" ht="23.25">
      <c r="A13" s="9"/>
      <c r="B13" s="131">
        <f>'Dépenses présentées par le MO'!B16</f>
        <v>0</v>
      </c>
      <c r="C13" s="131">
        <f>'Dépenses présentées par le MO'!C16</f>
        <v>0</v>
      </c>
      <c r="D13" s="132"/>
      <c r="E13" s="132"/>
      <c r="F13" s="133">
        <f>'Dépenses présentées par le MO'!I16</f>
        <v>0</v>
      </c>
      <c r="G13" s="128">
        <f>'Dépenses présentées par le MO'!K16</f>
        <v>0</v>
      </c>
      <c r="H13" s="129">
        <f>'Dépenses présentées par le MO'!L16</f>
        <v>0</v>
      </c>
      <c r="I13" s="51"/>
      <c r="J13" s="130">
        <f>H13</f>
        <v>0</v>
      </c>
      <c r="K13" s="19"/>
      <c r="L13" s="21"/>
      <c r="M13" s="130">
        <f>J13-K13</f>
        <v>0</v>
      </c>
      <c r="N13" s="20"/>
      <c r="O13" s="103"/>
      <c r="P13" s="134">
        <f>K13</f>
        <v>0</v>
      </c>
      <c r="Q13" s="104" t="str">
        <f>IF((O13-P13)=0,"-",P13/O13)</f>
        <v>-</v>
      </c>
      <c r="R13" s="10"/>
    </row>
    <row r="14" spans="1:18" s="11" customFormat="1" ht="23.25">
      <c r="A14" s="9"/>
      <c r="B14" s="131">
        <f>'Dépenses présentées par le MO'!B17</f>
        <v>0</v>
      </c>
      <c r="C14" s="131">
        <f>'Dépenses présentées par le MO'!C17</f>
        <v>0</v>
      </c>
      <c r="D14" s="132"/>
      <c r="E14" s="132"/>
      <c r="F14" s="133">
        <f>'Dépenses présentées par le MO'!I17</f>
        <v>0</v>
      </c>
      <c r="G14" s="128">
        <f>'Dépenses présentées par le MO'!K17</f>
        <v>0</v>
      </c>
      <c r="H14" s="129">
        <f>'Dépenses présentées par le MO'!L17</f>
        <v>0</v>
      </c>
      <c r="I14" s="51"/>
      <c r="J14" s="130">
        <f t="shared" ref="J14:J23" si="0">H14</f>
        <v>0</v>
      </c>
      <c r="K14" s="19"/>
      <c r="L14" s="21"/>
      <c r="M14" s="130">
        <f t="shared" ref="M14:M23" si="1">J14-K14</f>
        <v>0</v>
      </c>
      <c r="N14" s="20"/>
      <c r="O14" s="103"/>
      <c r="P14" s="134">
        <f t="shared" ref="P14:P23" si="2">K14</f>
        <v>0</v>
      </c>
      <c r="Q14" s="104" t="str">
        <f t="shared" ref="Q14:Q23" si="3">IF((O14-P14)=0,"-",P14/O14)</f>
        <v>-</v>
      </c>
      <c r="R14" s="10"/>
    </row>
    <row r="15" spans="1:18" s="11" customFormat="1" ht="23.25">
      <c r="A15" s="9"/>
      <c r="B15" s="131">
        <f>'Dépenses présentées par le MO'!B18</f>
        <v>0</v>
      </c>
      <c r="C15" s="131">
        <f>'Dépenses présentées par le MO'!C18</f>
        <v>0</v>
      </c>
      <c r="D15" s="132"/>
      <c r="E15" s="132"/>
      <c r="F15" s="133">
        <f>'Dépenses présentées par le MO'!I18</f>
        <v>0</v>
      </c>
      <c r="G15" s="128">
        <f>'Dépenses présentées par le MO'!K18</f>
        <v>0</v>
      </c>
      <c r="H15" s="129">
        <f>'Dépenses présentées par le MO'!L18</f>
        <v>0</v>
      </c>
      <c r="I15" s="51"/>
      <c r="J15" s="130">
        <f t="shared" si="0"/>
        <v>0</v>
      </c>
      <c r="K15" s="19"/>
      <c r="L15" s="21"/>
      <c r="M15" s="130">
        <f t="shared" si="1"/>
        <v>0</v>
      </c>
      <c r="N15" s="20"/>
      <c r="O15" s="103"/>
      <c r="P15" s="134">
        <f t="shared" si="2"/>
        <v>0</v>
      </c>
      <c r="Q15" s="104" t="str">
        <f t="shared" si="3"/>
        <v>-</v>
      </c>
      <c r="R15" s="10"/>
    </row>
    <row r="16" spans="1:18" s="11" customFormat="1" ht="23.25">
      <c r="A16" s="9"/>
      <c r="B16" s="131">
        <f>'Dépenses présentées par le MO'!B19</f>
        <v>0</v>
      </c>
      <c r="C16" s="131">
        <f>'Dépenses présentées par le MO'!C19</f>
        <v>0</v>
      </c>
      <c r="D16" s="132"/>
      <c r="E16" s="132"/>
      <c r="F16" s="133">
        <f>'Dépenses présentées par le MO'!I19</f>
        <v>0</v>
      </c>
      <c r="G16" s="128">
        <f>'Dépenses présentées par le MO'!K19</f>
        <v>0</v>
      </c>
      <c r="H16" s="129">
        <f>'Dépenses présentées par le MO'!L19</f>
        <v>0</v>
      </c>
      <c r="I16" s="51"/>
      <c r="J16" s="130">
        <f t="shared" si="0"/>
        <v>0</v>
      </c>
      <c r="K16" s="19"/>
      <c r="L16" s="21"/>
      <c r="M16" s="130">
        <f t="shared" si="1"/>
        <v>0</v>
      </c>
      <c r="N16" s="20"/>
      <c r="O16" s="103"/>
      <c r="P16" s="134">
        <f t="shared" si="2"/>
        <v>0</v>
      </c>
      <c r="Q16" s="104" t="str">
        <f t="shared" si="3"/>
        <v>-</v>
      </c>
      <c r="R16" s="10"/>
    </row>
    <row r="17" spans="1:25" s="11" customFormat="1" ht="23.25">
      <c r="A17" s="9"/>
      <c r="B17" s="131">
        <f>'Dépenses présentées par le MO'!B35</f>
        <v>0</v>
      </c>
      <c r="C17" s="131">
        <f>'Dépenses présentées par le MO'!C35</f>
        <v>0</v>
      </c>
      <c r="D17" s="132"/>
      <c r="E17" s="132"/>
      <c r="F17" s="133">
        <f>'Dépenses présentées par le MO'!I35</f>
        <v>0</v>
      </c>
      <c r="G17" s="128">
        <f>'Dépenses présentées par le MO'!K35</f>
        <v>0</v>
      </c>
      <c r="H17" s="129">
        <f>'Dépenses présentées par le MO'!L35</f>
        <v>0</v>
      </c>
      <c r="I17" s="51"/>
      <c r="J17" s="130">
        <f>H17</f>
        <v>0</v>
      </c>
      <c r="K17" s="19"/>
      <c r="L17" s="21"/>
      <c r="M17" s="130">
        <f>J17-K17</f>
        <v>0</v>
      </c>
      <c r="N17" s="20"/>
      <c r="O17" s="103"/>
      <c r="P17" s="134">
        <f>K17</f>
        <v>0</v>
      </c>
      <c r="Q17" s="104" t="str">
        <f t="shared" si="3"/>
        <v>-</v>
      </c>
      <c r="R17" s="10"/>
    </row>
    <row r="18" spans="1:25" s="11" customFormat="1" ht="23.25">
      <c r="A18" s="9"/>
      <c r="B18" s="131">
        <f>'Dépenses présentées par le MO'!B36</f>
        <v>0</v>
      </c>
      <c r="C18" s="131">
        <f>'Dépenses présentées par le MO'!C36</f>
        <v>0</v>
      </c>
      <c r="D18" s="132"/>
      <c r="E18" s="132"/>
      <c r="F18" s="133">
        <f>'Dépenses présentées par le MO'!I36</f>
        <v>0</v>
      </c>
      <c r="G18" s="128">
        <f>'Dépenses présentées par le MO'!K36</f>
        <v>0</v>
      </c>
      <c r="H18" s="129">
        <f>'Dépenses présentées par le MO'!L36</f>
        <v>0</v>
      </c>
      <c r="I18" s="51"/>
      <c r="J18" s="130">
        <f>H18</f>
        <v>0</v>
      </c>
      <c r="K18" s="19"/>
      <c r="L18" s="21"/>
      <c r="M18" s="130">
        <f>J18-K18</f>
        <v>0</v>
      </c>
      <c r="N18" s="20"/>
      <c r="O18" s="103"/>
      <c r="P18" s="134">
        <f>K18</f>
        <v>0</v>
      </c>
      <c r="Q18" s="104" t="str">
        <f t="shared" si="3"/>
        <v>-</v>
      </c>
      <c r="R18" s="10"/>
    </row>
    <row r="19" spans="1:25" s="11" customFormat="1" ht="23.25">
      <c r="A19" s="9"/>
      <c r="B19" s="131">
        <f>'Dépenses présentées par le MO'!B37</f>
        <v>0</v>
      </c>
      <c r="C19" s="131">
        <f>'Dépenses présentées par le MO'!C37</f>
        <v>0</v>
      </c>
      <c r="D19" s="132"/>
      <c r="E19" s="132"/>
      <c r="F19" s="133">
        <f>'Dépenses présentées par le MO'!I37</f>
        <v>0</v>
      </c>
      <c r="G19" s="128">
        <f>'Dépenses présentées par le MO'!K37</f>
        <v>0</v>
      </c>
      <c r="H19" s="129">
        <f>'Dépenses présentées par le MO'!L37</f>
        <v>0</v>
      </c>
      <c r="I19" s="51"/>
      <c r="J19" s="130">
        <f>H19</f>
        <v>0</v>
      </c>
      <c r="K19" s="19"/>
      <c r="L19" s="21"/>
      <c r="M19" s="130">
        <f>J19-K19</f>
        <v>0</v>
      </c>
      <c r="N19" s="20"/>
      <c r="O19" s="103"/>
      <c r="P19" s="134">
        <f>K19</f>
        <v>0</v>
      </c>
      <c r="Q19" s="104" t="str">
        <f t="shared" si="3"/>
        <v>-</v>
      </c>
      <c r="R19" s="10"/>
    </row>
    <row r="20" spans="1:25" s="11" customFormat="1" ht="23.25">
      <c r="A20" s="9"/>
      <c r="B20" s="131">
        <f>'Dépenses présentées par le MO'!B35</f>
        <v>0</v>
      </c>
      <c r="C20" s="131">
        <f>'Dépenses présentées par le MO'!C35</f>
        <v>0</v>
      </c>
      <c r="D20" s="132"/>
      <c r="E20" s="132"/>
      <c r="F20" s="133">
        <f>'Dépenses présentées par le MO'!I35</f>
        <v>0</v>
      </c>
      <c r="G20" s="128">
        <f>'Dépenses présentées par le MO'!K35</f>
        <v>0</v>
      </c>
      <c r="H20" s="129">
        <f>'Dépenses présentées par le MO'!L35</f>
        <v>0</v>
      </c>
      <c r="I20" s="51"/>
      <c r="J20" s="130">
        <f t="shared" si="0"/>
        <v>0</v>
      </c>
      <c r="K20" s="19"/>
      <c r="L20" s="21"/>
      <c r="M20" s="130">
        <f t="shared" si="1"/>
        <v>0</v>
      </c>
      <c r="N20" s="20"/>
      <c r="O20" s="103"/>
      <c r="P20" s="134">
        <f t="shared" si="2"/>
        <v>0</v>
      </c>
      <c r="Q20" s="104" t="str">
        <f t="shared" si="3"/>
        <v>-</v>
      </c>
      <c r="R20" s="10"/>
    </row>
    <row r="21" spans="1:25" s="11" customFormat="1" ht="23.25">
      <c r="A21" s="9"/>
      <c r="B21" s="131">
        <f>'Dépenses présentées par le MO'!B38</f>
        <v>0</v>
      </c>
      <c r="C21" s="131">
        <f>'Dépenses présentées par le MO'!C38</f>
        <v>0</v>
      </c>
      <c r="D21" s="132"/>
      <c r="E21" s="132"/>
      <c r="F21" s="133">
        <f>'Dépenses présentées par le MO'!I38</f>
        <v>0</v>
      </c>
      <c r="G21" s="128">
        <f>'Dépenses présentées par le MO'!K38</f>
        <v>0</v>
      </c>
      <c r="H21" s="129">
        <f>'Dépenses présentées par le MO'!L38</f>
        <v>0</v>
      </c>
      <c r="I21" s="51"/>
      <c r="J21" s="130">
        <f t="shared" si="0"/>
        <v>0</v>
      </c>
      <c r="K21" s="19"/>
      <c r="L21" s="21"/>
      <c r="M21" s="130">
        <f t="shared" si="1"/>
        <v>0</v>
      </c>
      <c r="N21" s="20"/>
      <c r="O21" s="103"/>
      <c r="P21" s="134">
        <f t="shared" si="2"/>
        <v>0</v>
      </c>
      <c r="Q21" s="104" t="str">
        <f t="shared" si="3"/>
        <v>-</v>
      </c>
      <c r="R21" s="10"/>
    </row>
    <row r="22" spans="1:25" s="11" customFormat="1" ht="23.25">
      <c r="A22" s="9"/>
      <c r="B22" s="131">
        <f>'Dépenses présentées par le MO'!B39</f>
        <v>0</v>
      </c>
      <c r="C22" s="131">
        <f>'Dépenses présentées par le MO'!C39</f>
        <v>0</v>
      </c>
      <c r="D22" s="132"/>
      <c r="E22" s="132"/>
      <c r="F22" s="133">
        <f>'Dépenses présentées par le MO'!I39</f>
        <v>0</v>
      </c>
      <c r="G22" s="128">
        <f>'Dépenses présentées par le MO'!K39</f>
        <v>0</v>
      </c>
      <c r="H22" s="129">
        <f>'Dépenses présentées par le MO'!L39</f>
        <v>0</v>
      </c>
      <c r="I22" s="51"/>
      <c r="J22" s="130">
        <f t="shared" si="0"/>
        <v>0</v>
      </c>
      <c r="K22" s="19"/>
      <c r="L22" s="21"/>
      <c r="M22" s="130">
        <f t="shared" si="1"/>
        <v>0</v>
      </c>
      <c r="N22" s="20"/>
      <c r="O22" s="103"/>
      <c r="P22" s="134">
        <f t="shared" si="2"/>
        <v>0</v>
      </c>
      <c r="Q22" s="104" t="str">
        <f t="shared" si="3"/>
        <v>-</v>
      </c>
      <c r="R22" s="10"/>
    </row>
    <row r="23" spans="1:25" s="11" customFormat="1" ht="23.25">
      <c r="A23" s="9"/>
      <c r="B23" s="131">
        <f>'Dépenses présentées par le MO'!B40</f>
        <v>0</v>
      </c>
      <c r="C23" s="131">
        <f>'Dépenses présentées par le MO'!C40</f>
        <v>0</v>
      </c>
      <c r="D23" s="132"/>
      <c r="E23" s="132"/>
      <c r="F23" s="133">
        <f>'Dépenses présentées par le MO'!I40</f>
        <v>0</v>
      </c>
      <c r="G23" s="128">
        <f>'Dépenses présentées par le MO'!K40</f>
        <v>0</v>
      </c>
      <c r="H23" s="129">
        <f>'Dépenses présentées par le MO'!L40</f>
        <v>0</v>
      </c>
      <c r="I23" s="51"/>
      <c r="J23" s="130">
        <f t="shared" si="0"/>
        <v>0</v>
      </c>
      <c r="K23" s="19"/>
      <c r="L23" s="21"/>
      <c r="M23" s="130">
        <f t="shared" si="1"/>
        <v>0</v>
      </c>
      <c r="N23" s="20"/>
      <c r="O23" s="103"/>
      <c r="P23" s="134">
        <f t="shared" si="2"/>
        <v>0</v>
      </c>
      <c r="Q23" s="104" t="str">
        <f t="shared" si="3"/>
        <v>-</v>
      </c>
      <c r="R23" s="10"/>
    </row>
    <row r="24" spans="1:25" s="15" customFormat="1" ht="29.25" customHeight="1">
      <c r="A24" s="13"/>
      <c r="B24" s="223" t="s">
        <v>0</v>
      </c>
      <c r="C24" s="224"/>
      <c r="D24" s="52"/>
      <c r="E24" s="52"/>
      <c r="F24" s="100"/>
      <c r="G24" s="98">
        <f>SUM(G13:G23)</f>
        <v>0</v>
      </c>
      <c r="H24" s="98">
        <f>SUM(H13:H23)</f>
        <v>0</v>
      </c>
      <c r="I24" s="53"/>
      <c r="J24" s="98">
        <f>SUM(J13:J23)</f>
        <v>0</v>
      </c>
      <c r="K24" s="98">
        <f>SUM(K13:K23)</f>
        <v>0</v>
      </c>
      <c r="L24" s="99"/>
      <c r="M24" s="98">
        <f>SUM(M13:M23)</f>
        <v>0</v>
      </c>
      <c r="N24" s="101"/>
      <c r="O24" s="98">
        <f>SUM(O13:O23)</f>
        <v>0</v>
      </c>
      <c r="P24" s="98">
        <f>SUM(P13:P23)</f>
        <v>0</v>
      </c>
      <c r="Q24" s="105">
        <f>SUM(Q13:Q23)</f>
        <v>0</v>
      </c>
      <c r="R24" s="14"/>
    </row>
    <row r="25" spans="1:25" ht="18.75">
      <c r="A25" s="7"/>
      <c r="B25" s="54"/>
      <c r="C25" s="55"/>
      <c r="D25" s="55"/>
      <c r="E25" s="55"/>
      <c r="F25" s="56"/>
      <c r="G25" s="40"/>
      <c r="H25" s="40"/>
      <c r="I25" s="40"/>
      <c r="J25" s="40"/>
      <c r="K25" s="40"/>
      <c r="L25" s="40"/>
      <c r="M25" s="40"/>
      <c r="N25" s="40"/>
      <c r="O25" s="32"/>
      <c r="P25" s="40"/>
      <c r="Q25" s="40"/>
    </row>
    <row r="26" spans="1:25" ht="22.7" customHeight="1">
      <c r="A26" s="16"/>
      <c r="B26" s="161"/>
      <c r="C26" s="162"/>
      <c r="D26" s="57"/>
      <c r="E26" s="57"/>
      <c r="F26" s="37"/>
      <c r="G26" s="33"/>
      <c r="H26" s="37"/>
      <c r="I26" s="37"/>
      <c r="J26" s="37"/>
      <c r="K26" s="37"/>
      <c r="L26" s="37"/>
      <c r="M26" s="37"/>
      <c r="N26" s="37"/>
      <c r="O26" s="30"/>
      <c r="P26" s="24"/>
      <c r="Q26" s="24"/>
    </row>
    <row r="27" spans="1:25" ht="33" customHeight="1">
      <c r="A27" s="6"/>
      <c r="B27" s="222" t="s">
        <v>5</v>
      </c>
      <c r="C27" s="222"/>
      <c r="D27" s="222"/>
      <c r="E27" s="222"/>
      <c r="F27" s="222"/>
      <c r="G27" s="222"/>
      <c r="H27" s="222"/>
      <c r="I27" s="58"/>
      <c r="J27" s="37"/>
      <c r="K27" s="59"/>
      <c r="L27" s="59"/>
      <c r="M27" s="59"/>
      <c r="N27" s="60"/>
      <c r="O27" s="30"/>
      <c r="P27" s="24"/>
      <c r="Q27" s="24"/>
    </row>
    <row r="28" spans="1:25" ht="34.5" customHeight="1">
      <c r="A28" s="6"/>
      <c r="B28" s="232" t="s">
        <v>20</v>
      </c>
      <c r="C28" s="232"/>
      <c r="D28" s="61"/>
      <c r="E28" s="234"/>
      <c r="F28" s="234"/>
      <c r="G28" s="234"/>
      <c r="H28" s="234"/>
      <c r="I28" s="58"/>
      <c r="J28" s="37"/>
      <c r="K28" s="62"/>
      <c r="L28" s="62"/>
      <c r="M28" s="62"/>
      <c r="N28" s="60"/>
      <c r="O28" s="30"/>
      <c r="P28" s="24"/>
      <c r="Q28" s="24"/>
    </row>
    <row r="29" spans="1:25" ht="15.75" customHeight="1">
      <c r="A29" s="6"/>
      <c r="B29" s="231" t="s">
        <v>19</v>
      </c>
      <c r="C29" s="231"/>
      <c r="D29" s="63"/>
      <c r="E29" s="233"/>
      <c r="F29" s="233"/>
      <c r="G29" s="233"/>
      <c r="H29" s="233"/>
      <c r="I29" s="58"/>
      <c r="J29" s="37"/>
      <c r="K29" s="64"/>
      <c r="L29" s="65"/>
      <c r="M29" s="65"/>
      <c r="N29" s="60"/>
      <c r="O29" s="30"/>
      <c r="P29" s="24"/>
      <c r="Q29" s="24"/>
    </row>
    <row r="30" spans="1:25" s="17" customFormat="1" ht="15.75" customHeight="1">
      <c r="A30" s="6"/>
      <c r="B30" s="231"/>
      <c r="C30" s="231"/>
      <c r="D30" s="63"/>
      <c r="E30" s="233"/>
      <c r="F30" s="233"/>
      <c r="G30" s="233"/>
      <c r="H30" s="233"/>
      <c r="I30" s="58"/>
      <c r="J30" s="37"/>
      <c r="K30" s="64"/>
      <c r="L30" s="64"/>
      <c r="M30" s="64"/>
      <c r="N30" s="60"/>
      <c r="O30" s="30"/>
      <c r="P30" s="24"/>
      <c r="Q30" s="24"/>
      <c r="R30" s="1"/>
      <c r="S30" s="1"/>
      <c r="T30" s="1"/>
      <c r="U30" s="1"/>
      <c r="V30" s="1"/>
      <c r="W30" s="1"/>
      <c r="X30" s="1"/>
      <c r="Y30" s="1"/>
    </row>
    <row r="31" spans="1:25" s="17" customFormat="1" ht="15.75" customHeight="1">
      <c r="A31" s="6"/>
      <c r="B31" s="231"/>
      <c r="C31" s="231"/>
      <c r="D31" s="63"/>
      <c r="E31" s="233"/>
      <c r="F31" s="233"/>
      <c r="G31" s="233"/>
      <c r="H31" s="233"/>
      <c r="I31" s="58"/>
      <c r="J31" s="37"/>
      <c r="K31" s="64"/>
      <c r="L31" s="64"/>
      <c r="M31" s="64"/>
      <c r="N31" s="60"/>
      <c r="O31" s="30"/>
      <c r="P31" s="24"/>
      <c r="Q31" s="24"/>
      <c r="R31" s="1"/>
      <c r="S31" s="1"/>
      <c r="T31" s="1"/>
      <c r="U31" s="1"/>
      <c r="V31" s="1"/>
      <c r="W31" s="1"/>
      <c r="X31" s="1"/>
      <c r="Y31" s="1"/>
    </row>
    <row r="32" spans="1:25" s="17" customFormat="1" ht="29.25" customHeight="1">
      <c r="A32" s="6"/>
      <c r="B32" s="231" t="s">
        <v>13</v>
      </c>
      <c r="C32" s="231"/>
      <c r="D32" s="63"/>
      <c r="E32" s="233"/>
      <c r="F32" s="233"/>
      <c r="G32" s="233"/>
      <c r="H32" s="233"/>
      <c r="I32" s="58"/>
      <c r="J32" s="37"/>
      <c r="K32" s="64"/>
      <c r="L32" s="65"/>
      <c r="M32" s="65"/>
      <c r="N32" s="60"/>
      <c r="O32" s="30"/>
      <c r="P32" s="24"/>
      <c r="Q32" s="24"/>
      <c r="R32" s="1"/>
      <c r="S32" s="1"/>
      <c r="T32" s="1"/>
      <c r="U32" s="1"/>
      <c r="V32" s="1"/>
      <c r="W32" s="1"/>
      <c r="X32" s="1"/>
      <c r="Y32" s="1"/>
    </row>
    <row r="33" spans="1:25" s="17" customFormat="1" ht="29.25" customHeight="1">
      <c r="A33" s="6"/>
      <c r="B33" s="231"/>
      <c r="C33" s="231"/>
      <c r="D33" s="66"/>
      <c r="E33" s="233"/>
      <c r="F33" s="233"/>
      <c r="G33" s="233"/>
      <c r="H33" s="233"/>
      <c r="I33" s="58"/>
      <c r="J33" s="37"/>
      <c r="K33" s="67"/>
      <c r="L33" s="68"/>
      <c r="M33" s="65"/>
      <c r="N33" s="60"/>
      <c r="O33" s="30"/>
      <c r="P33" s="24"/>
      <c r="Q33" s="24"/>
      <c r="R33" s="1"/>
      <c r="S33" s="1"/>
      <c r="T33" s="1"/>
      <c r="U33" s="1"/>
      <c r="V33" s="1"/>
      <c r="W33" s="1"/>
      <c r="X33" s="1"/>
      <c r="Y33" s="1"/>
    </row>
    <row r="34" spans="1:25" s="17" customFormat="1" ht="29.25" customHeight="1" thickBot="1">
      <c r="A34" s="6"/>
      <c r="B34" s="231"/>
      <c r="C34" s="231"/>
      <c r="D34" s="69"/>
      <c r="E34" s="233"/>
      <c r="F34" s="233"/>
      <c r="G34" s="233"/>
      <c r="H34" s="233"/>
      <c r="I34" s="58"/>
      <c r="J34" s="37"/>
      <c r="K34" s="70"/>
      <c r="L34" s="70"/>
      <c r="M34" s="70"/>
      <c r="N34" s="60"/>
      <c r="O34" s="30"/>
      <c r="P34" s="24"/>
      <c r="Q34" s="24"/>
      <c r="R34" s="1"/>
      <c r="S34" s="1"/>
      <c r="T34" s="1"/>
      <c r="U34" s="1"/>
      <c r="V34" s="1"/>
      <c r="W34" s="1"/>
      <c r="X34" s="1"/>
      <c r="Y34" s="1"/>
    </row>
    <row r="35" spans="1:25" s="17" customFormat="1">
      <c r="A35" s="7"/>
      <c r="B35" s="4"/>
      <c r="C35" s="4"/>
      <c r="D35" s="4"/>
      <c r="E35" s="4"/>
      <c r="F35" s="4"/>
      <c r="G35" s="4"/>
      <c r="H35" s="5"/>
      <c r="I35" s="3"/>
      <c r="J35" s="3"/>
      <c r="K35" s="4"/>
      <c r="L35" s="4"/>
      <c r="M35" s="4"/>
      <c r="N35" s="4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17" customFormat="1">
      <c r="A36" s="7"/>
      <c r="B36" s="1"/>
      <c r="C36" s="1"/>
      <c r="D36" s="1"/>
      <c r="E36" s="1"/>
      <c r="F36" s="1"/>
      <c r="G36" s="1"/>
      <c r="H36" s="3"/>
      <c r="I36" s="3"/>
      <c r="J36" s="3"/>
      <c r="K36" s="1"/>
      <c r="L36" s="1"/>
      <c r="M36" s="1"/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17" customForma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17" customFormat="1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7" customFormat="1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</row>
  </sheetData>
  <mergeCells count="22">
    <mergeCell ref="B32:C34"/>
    <mergeCell ref="B29:C31"/>
    <mergeCell ref="B28:C28"/>
    <mergeCell ref="E32:H34"/>
    <mergeCell ref="E29:H31"/>
    <mergeCell ref="E28:H28"/>
    <mergeCell ref="M11:N11"/>
    <mergeCell ref="O10:Q11"/>
    <mergeCell ref="B27:H27"/>
    <mergeCell ref="B24:C24"/>
    <mergeCell ref="B10:B12"/>
    <mergeCell ref="C10:C12"/>
    <mergeCell ref="B26:C26"/>
    <mergeCell ref="F10:H10"/>
    <mergeCell ref="F11:H11"/>
    <mergeCell ref="J11:L11"/>
    <mergeCell ref="F1:Q1"/>
    <mergeCell ref="F3:Q3"/>
    <mergeCell ref="F7:K7"/>
    <mergeCell ref="M5:Q5"/>
    <mergeCell ref="J10:N10"/>
    <mergeCell ref="E5:H5"/>
  </mergeCells>
  <pageMargins left="0.25" right="0.25" top="0.94" bottom="0.75" header="0.3" footer="0.3"/>
  <pageSetup paperSize="9" scale="39" fitToHeight="0" orientation="landscape" r:id="rId1"/>
  <ignoredErrors>
    <ignoredError sqref="M5 F13:H16 B13:C16 B17:I23 N17:N23 B24:M24 O24 N24 P24:Q24" emptyCellReference="1"/>
    <ignoredError sqref="J13:L16" unlockedFormula="1"/>
    <ignoredError sqref="P13:P16 M13:M16 J20:L22 J23:M23 M20:M22 J17:M19 P17:P19 P20:P23" unlockedFormula="1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 présentées par le MO</vt:lpstr>
      <vt:lpstr>Analyse des dépenses par le SI</vt:lpstr>
      <vt:lpstr>'Analyse des dépenses par le SI'!Zone_d_impression</vt:lpstr>
      <vt:lpstr>'Dépenses présentées par le MO'!Zone_d_impression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claire.delion</cp:lastModifiedBy>
  <cp:lastPrinted>2017-06-13T11:40:26Z</cp:lastPrinted>
  <dcterms:created xsi:type="dcterms:W3CDTF">2013-12-10T16:41:55Z</dcterms:created>
  <dcterms:modified xsi:type="dcterms:W3CDTF">2018-03-01T06:51:53Z</dcterms:modified>
</cp:coreProperties>
</file>