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C932D95B-55B8-445C-B55E-8D46E0987825}" xr6:coauthVersionLast="47" xr6:coauthVersionMax="47" xr10:uidLastSave="{00000000-0000-0000-0000-000000000000}"/>
  <workbookProtection workbookAlgorithmName="SHA-512" workbookHashValue="dBEEj1cXoyll2EbjHq8/Ez/VUDwSzETMZuU5UfiSvN/YLw1sj62JD0ZXldPgCN9XerlPugn+tqLQIgQQYgGkpQ==" workbookSaltValue="UYVUV9GMSllvrY0gasLUNA==" workbookSpinCount="100000" lockStructure="1"/>
  <bookViews>
    <workbookView xWindow="-110" yWindow="-110" windowWidth="19420" windowHeight="10300" tabRatio="872" xr2:uid="{00000000-000D-0000-FFFF-FFFF00000000}"/>
  </bookViews>
  <sheets>
    <sheet name="Formulaire demande" sheetId="13" r:id="rId1"/>
    <sheet name="A1 Description" sheetId="16" r:id="rId2"/>
    <sheet name="A2 Récap devis" sheetId="17" r:id="rId3"/>
    <sheet name="A3 Plan de financement" sheetId="18" r:id="rId4"/>
    <sheet name="A4 Plan de com" sheetId="19" r:id="rId5"/>
    <sheet name="A5 Plan de transfert" sheetId="20" r:id="rId6"/>
  </sheets>
  <definedNames>
    <definedName name="_Hlk157001227" localSheetId="0">'Formulaire demande'!$D$14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7" l="1"/>
  <c r="H11" i="17"/>
  <c r="H12" i="17"/>
  <c r="H13" i="17"/>
  <c r="I13" i="17" s="1"/>
  <c r="H14" i="17"/>
  <c r="I14" i="17" s="1"/>
  <c r="H9" i="17"/>
  <c r="I9" i="17" s="1"/>
  <c r="E15" i="17"/>
  <c r="I12" i="17"/>
  <c r="I10" i="17"/>
  <c r="I11" i="17"/>
  <c r="F15" i="17"/>
  <c r="G14" i="17"/>
  <c r="G13" i="17"/>
  <c r="G12" i="17"/>
  <c r="G11" i="17"/>
  <c r="G10" i="17"/>
  <c r="G9" i="17"/>
  <c r="D15" i="18"/>
  <c r="D16" i="18" s="1"/>
  <c r="C15" i="18"/>
  <c r="C16" i="18" s="1"/>
  <c r="E14" i="18"/>
  <c r="F14" i="18" s="1"/>
  <c r="F13" i="18"/>
  <c r="E13" i="18"/>
  <c r="E12" i="18"/>
  <c r="F12" i="18" s="1"/>
  <c r="E11" i="18"/>
  <c r="F11" i="18" s="1"/>
  <c r="E10" i="18"/>
  <c r="E9" i="18"/>
  <c r="F9" i="18" s="1"/>
  <c r="E15" i="18" l="1"/>
  <c r="E16" i="18" s="1"/>
  <c r="G15" i="17"/>
  <c r="I15" i="17"/>
  <c r="H15" i="17"/>
  <c r="F15" i="18"/>
  <c r="F16" i="18" s="1"/>
  <c r="F10" i="18"/>
</calcChain>
</file>

<file path=xl/sharedStrings.xml><?xml version="1.0" encoding="utf-8"?>
<sst xmlns="http://schemas.openxmlformats.org/spreadsheetml/2006/main" count="183" uniqueCount="129">
  <si>
    <t>TOTAL</t>
  </si>
  <si>
    <t>Identification du porteur de projet</t>
  </si>
  <si>
    <t>N° SIRET :</t>
  </si>
  <si>
    <t>Code postal :</t>
  </si>
  <si>
    <t>Commune :</t>
  </si>
  <si>
    <t>Engagements et attestations du porteur de projet</t>
  </si>
  <si>
    <t>Nombre de pages de la demande :</t>
  </si>
  <si>
    <t>Fait à</t>
  </si>
  <si>
    <t>Le</t>
  </si>
  <si>
    <t>Plan de communication</t>
  </si>
  <si>
    <t>Objectifs de la communication</t>
  </si>
  <si>
    <t>Moyens / Outils de la communication</t>
  </si>
  <si>
    <t>Planning prévisionnel</t>
  </si>
  <si>
    <t>Formulaire de demande d’aide départementale HPO</t>
  </si>
  <si>
    <t>Période de réalisation : du 01/01/2024 au 31/12/2027</t>
  </si>
  <si>
    <t>3A CONSEIL</t>
  </si>
  <si>
    <t>WWW.3AOVERSEAS.COM</t>
  </si>
  <si>
    <t>Courriel : hpo@3areunion.com</t>
  </si>
  <si>
    <t>AMO Assistant à Maitrise d’Ouvrage du DEPARTEMENT DE LA REUNION</t>
  </si>
  <si>
    <t>Se référer scrupuleusement au règlement de consultation annexé au présent formulaire</t>
  </si>
  <si>
    <t>Raison sociale de la structure demandeuse :</t>
  </si>
  <si>
    <t>Statut juridique :</t>
  </si>
  <si>
    <t>Adresse postale :</t>
  </si>
  <si>
    <t>Courriel :</t>
  </si>
  <si>
    <t>Téléphone fixe :</t>
  </si>
  <si>
    <t>Téléphone mobile :</t>
  </si>
  <si>
    <t>Service instructeur</t>
  </si>
  <si>
    <t>Objectifs de l'aide départementale</t>
  </si>
  <si>
    <t>Pièces justificatives à fournir</t>
  </si>
  <si>
    <t>Le relevé d’identité bancaire</t>
  </si>
  <si>
    <t>Les statuts de la structure</t>
  </si>
  <si>
    <t>Les attestations de régularité fiscale et sociale (un certificat ou une attestation prouvant que le porteur de projet est à jour de ses obligations fiscales et une attestation de fourniture des déclarations sociales et de paiement des cotisations et contributions de sécurité sociale),</t>
  </si>
  <si>
    <t>Les deux derniers comptes de résultat et bilans comptables</t>
  </si>
  <si>
    <t>Le Kbis de moins de 3 mois</t>
  </si>
  <si>
    <t>L'exemplaire du présent formulaire complété et signé (version numérique)</t>
  </si>
  <si>
    <t>NOM/Prénoms du représentant légal :</t>
  </si>
  <si>
    <t>NOM/Prénoms du référent dossier HPO :</t>
  </si>
  <si>
    <t>La présente demande ainsi que les pièces à fournir devront être adressées en version numérique à :</t>
  </si>
  <si>
    <t>Information RGPD, Règlement Général sur la Protection des Données</t>
  </si>
  <si>
    <t>Eligibilité du porteur de projet</t>
  </si>
  <si>
    <t>Signature et cachet du porteur de projet</t>
  </si>
  <si>
    <t>Ayant un programme d’actions proposé répondant aux objectifs du Plan AGRIPEI 2030 du Département</t>
  </si>
  <si>
    <t>N’ayant pas déjà été attributaires d’une aide financière du FEADER TO 77, du FEADER TO 78 ou d’autres fonds publics, pour financer les dépenses proposées au présent dispositif.</t>
  </si>
  <si>
    <t>Le porteur de projet demande une aide départementale conforme au règlement de consultation annexé</t>
  </si>
  <si>
    <t>de l’exactitude des renseignements fournis dans la présente demande et ses annexes</t>
  </si>
  <si>
    <t>avoir pris connaissance que le seul dépôt de la présente demande ne vaut pas attribution d’une aide départementale</t>
  </si>
  <si>
    <t>mentionner l’intervention du Département de La Réunion dans toutes les phases de publicité ou d’information qui seront conduites en lien avec les actions financées</t>
  </si>
  <si>
    <t>Le porteur de projet est informé qu’en cas d’irrégularités vis-à-vis de ses divers engagements ou attestations, l’intervention départementale ne sera pas instruite voire annulée en tout ou partie le cas échéant</t>
  </si>
  <si>
    <t>présenter au service instructeur 3A Conseil, AMO du Département, toutes pièces ou documents nécessaires au contrôle de la mise en œuvre de la présente aide. En cas de défaut de mobilisation de l'aide, le bénéficiaire devra s'acquitter des sommes indues sous le délai maximum indiqué par le Payeur Départemental</t>
  </si>
  <si>
    <t>En cochant les cases suivantes le porteur de projet atteste :</t>
  </si>
  <si>
    <t>En cochant les cases suivantes le porteur de projet s’engage à :</t>
  </si>
  <si>
    <t>Le service instructeur pourra demander des pièces complémentaires qu’il jugera nécessaires à l’instruction du dossier en fonction de la nature de l’opération, du statut du porteur de projet et des dépenses présentées.
En cochant les cases suivantes le porteur de projet atteste que la pièce à fournir est bien jointe au présent formulaire :</t>
  </si>
  <si>
    <t xml:space="preserve"> informer le service instructeur 3A Conseil, AMO du Département, de toute évolution de sa situation </t>
  </si>
  <si>
    <t>se soumettre aux procédures de contrôle et d’évaluation qui seront réalisées par le service instructeur 3A Conseil, AMO du Département, le cas échéant de l’attribution d’une aide départementale</t>
  </si>
  <si>
    <t>Les conventions partenariales signées sur les actions proposées</t>
  </si>
  <si>
    <t>Résumé succinct du projet (5 lignes maximum) :</t>
  </si>
  <si>
    <t>Mots-clés (5 au maximum) :</t>
  </si>
  <si>
    <t xml:space="preserve">ne pas être en difficulté financière au sens des lignes directrices des régimes cadres nationaux mentionnés dans le règlement de consultation </t>
  </si>
  <si>
    <t xml:space="preserve">ne pas être en procédure de remboursement d'une aide publique déjà octroyée, incompatible avec le marché intérieur, au sens des lignes directrices des régimes cadres nationaux mentionnés dans le règlement de consultation </t>
  </si>
  <si>
    <t>Fonction du représentant légal :</t>
  </si>
  <si>
    <t xml:space="preserve">Intitulé de l'action </t>
  </si>
  <si>
    <t>Date du devis</t>
  </si>
  <si>
    <t>Plan de financement</t>
  </si>
  <si>
    <t>Libellés des dépenses (noms salarié, devis …)</t>
  </si>
  <si>
    <t>Annexe A4 Plan de communication</t>
  </si>
  <si>
    <t>Annexe A3 Plan de financement</t>
  </si>
  <si>
    <t>Annexe A2 Récapitulatif des dépenses prévisionnelles</t>
  </si>
  <si>
    <t>Une note justificative permettant de démontrer que les moyens humains et matériels de la structure permettent de mener à bien les actions</t>
  </si>
  <si>
    <t>Annexe A1 Stratégie et Plan de développement</t>
  </si>
  <si>
    <t>Informations préalables</t>
  </si>
  <si>
    <t xml:space="preserve">L’objectif est de soutenir des programmes d’actions de lutte collective et de protection sanitaire des filières animales et végétales réunionnaises qui s’inscrivent dans le plan AGRIPEI 2030 du Département. </t>
  </si>
  <si>
    <t>En cochant les cases ci-dessous, le porteur de projet atteste être un organisme à vocation sanitaire (OVS), ou un consortium de partenaires incluant au moins un OVS, au service des agriculteurs de La Réunion, respectant TOUS les points suivants :</t>
  </si>
  <si>
    <t>Ayant les compétences internes nécessaires pour s’assurer que les aides perçues ne concernent uniquement les maladies animales, les organismes nuisibles aux végétaux ou les espèces exotiques envahissantes pour lesquels il existe, à l'échelle de l'Union ou au niveau national, des dispositions législatives, réglementaires ou administratives précisées dans le régime cadre national SA.108469</t>
  </si>
  <si>
    <t>Ayant mis en place obligatoirement des partenariats avec au moins une autre structure pour la réalisation du programme d’actions, y compris dans le cadre de consortiums associant plusieurs partenaires</t>
  </si>
  <si>
    <t>Ayant mis en place un plan de lutte collectif, préalablement validé en CROPSAV</t>
  </si>
  <si>
    <t>Le Plan de lutte sanitaire collectif</t>
  </si>
  <si>
    <t>Une note argumentée annexée au plan de lutte collectif démontrant le respect des cadres règlementaires nationaux en matière de lutte sanitaire collective et rassurer sur les perspectives sanitaires à long terme, après l’arrêt du financement par le Département</t>
  </si>
  <si>
    <t>L'avis ou la décision du CROSPAV</t>
  </si>
  <si>
    <t>Les devis des prestations externes et des achats nécessaires à la réalisation des actions de lutte collective décrites plus haut</t>
  </si>
  <si>
    <t>Aides en faveur de la lutte collective et de la protection sanitaire des filières animales et végétales</t>
  </si>
  <si>
    <t>Intitulé des actions</t>
  </si>
  <si>
    <t>Cette annexe permet de présenter la stratégie et le plan de développement de la structure à 4 ans avec des objectifs chiffrés. Le porteur de projet peut y annexer des documents utiles à la bonne compréhension du projet</t>
  </si>
  <si>
    <t>2. Descriptif détaillé du programme d'actions à financer</t>
  </si>
  <si>
    <t>Justifier ici comment les actions à financer vont permettre d’atteindre les objectifs avec une vision annuelle des performances</t>
  </si>
  <si>
    <t>5. Note sur la capacité du candidat à atteindre les objectifs</t>
  </si>
  <si>
    <t>7. Indicateurs d'évaluation</t>
  </si>
  <si>
    <t>Intitulé indicateurs de réalisation</t>
  </si>
  <si>
    <t>Intitulé indicateurs de résultat</t>
  </si>
  <si>
    <t>Intitulé indicateurs de communication</t>
  </si>
  <si>
    <t>TOTAL PAR AN</t>
  </si>
  <si>
    <t>TOTAL SUR 3 ANS</t>
  </si>
  <si>
    <t>En application de la loi informatique et libertés du 6 janvier 1978 du règlement général sur la protection des données (RGPD) du 27 avril 2016 :
Le porteur de projet accepte que le service instructeur 3A CONSEIL, agissant en tant que Assistant à Maitrise d'Ouvrage du Département de La Réunion collecte, utilise et exploite les données personnelles renseignées dans ce formulaire, en accord avec la politique de protection des données.
Le porteur de projet a été informé :
-	du caractère obligatoire des informations collectées
-	de la durée de conservation de ces données sur une période de 10 ans 
-	qu'il bénéficie d’un droit d’accès et de rectification aux informations qui le concernent
Si le porteur de projet souhaite exercer ce droit et obtenir communication des informations le concernant, il peut s'adresser au service instructeur 3A CONSEIL
Courriel : hpo@3areunion.com</t>
  </si>
  <si>
    <t>Si le porteur de projet estime, après avoir contacté le service instructeur, que ses droits « Informatique et Libertés » ne sont pas respectés, il peut adresser une réclamation à la CNIL : https://www.cnil.fr/fr/plaintes/</t>
  </si>
  <si>
    <t>Par mail, il sera indiqué dans l’objet «  AAP HPO 2024 - Lutte collective - Nom de la structure - Demande d'aide »</t>
  </si>
  <si>
    <r>
      <rPr>
        <b/>
        <sz val="11"/>
        <color theme="1"/>
        <rFont val="Calibri"/>
        <family val="2"/>
      </rPr>
      <t xml:space="preserve">Annexe A2 </t>
    </r>
    <r>
      <rPr>
        <sz val="11"/>
        <color theme="1"/>
        <rFont val="Calibri"/>
        <family val="2"/>
      </rPr>
      <t>: Le récapitulatif des dépenses prévues en cohérence avec le programme d’action</t>
    </r>
  </si>
  <si>
    <r>
      <rPr>
        <b/>
        <sz val="11"/>
        <color theme="1"/>
        <rFont val="Calibri"/>
        <family val="2"/>
      </rPr>
      <t>Annexe A3</t>
    </r>
    <r>
      <rPr>
        <sz val="11"/>
        <color theme="1"/>
        <rFont val="Calibri"/>
        <family val="2"/>
      </rPr>
      <t xml:space="preserve"> : Le plan de financement justifiant la capacité financière de la structure à supporter la quote-part restant à charge</t>
    </r>
  </si>
  <si>
    <r>
      <rPr>
        <b/>
        <sz val="11"/>
        <color theme="1"/>
        <rFont val="Calibri"/>
        <family val="2"/>
      </rPr>
      <t>Annexe A4</t>
    </r>
    <r>
      <rPr>
        <sz val="11"/>
        <color theme="1"/>
        <rFont val="Calibri"/>
        <family val="2"/>
      </rPr>
      <t xml:space="preserve"> : Le plan de communication mettant en avant l’intervention départementale</t>
    </r>
  </si>
  <si>
    <t>Justifier ici en quoi les actions financées s'insèrent dans le plan de lutte sanitaire collectif du porteur de projet</t>
  </si>
  <si>
    <t>4. Note résumant le plan de lutte sanitaire collectif du porteur de projet</t>
  </si>
  <si>
    <t>Démontrer ici le respect des cadres règlementaires nationaux en matière de lutte sanitaire collective et rassurer sur les perspectives sanitaires à long terme, après l’arrêt du financement par le Département</t>
  </si>
  <si>
    <t>6. Note sur le respect des cadres règlementaires nationaux et les perspectives sanitaires</t>
  </si>
  <si>
    <t>Décrire ici les moyens humains et matériels mis en œuvre permettant de mener à bien les actions en matière de lutte sanitaire</t>
  </si>
  <si>
    <t xml:space="preserve">Décrire ici les expériences du porteur de projet dans le domaine et démontrer la plus-value apportée par les actions de lutte collective sur le niveau d’infestation et d’éradication </t>
  </si>
  <si>
    <t>3. Expériences du porteur de projet dans le domaine et pertinence du projet</t>
  </si>
  <si>
    <t>1. Objectifs chiffrés</t>
  </si>
  <si>
    <t>Présenter ici les objectifs stratégiques chiffrés du porteur de projet</t>
  </si>
  <si>
    <t>Subvention départementale HPO demandée /an
(3) = (2)</t>
  </si>
  <si>
    <t>Reste à charge au porteur de projet /an
(4) = (1) - (3)</t>
  </si>
  <si>
    <t>Annexe A5 Plan de transfert</t>
  </si>
  <si>
    <t>Plan de transfert</t>
  </si>
  <si>
    <t>Objectifs du transfert aux agriculteurs</t>
  </si>
  <si>
    <t>Moyens / Outils pour réaliser le transfert</t>
  </si>
  <si>
    <t>Nom du prestataire</t>
  </si>
  <si>
    <t>N° du devis</t>
  </si>
  <si>
    <t xml:space="preserve">Cout total prévisionnel du devis / an 
(1)                  </t>
  </si>
  <si>
    <t>Coût total prévisionnel du devis sur 3 ans
(2) = (1) x 3</t>
  </si>
  <si>
    <t>Montant de l'aide éligible sur 3 ans                     (4) = (3) x 3</t>
  </si>
  <si>
    <t>Récapitulatif des dépenses prévisionnelles - PRESTATIONS</t>
  </si>
  <si>
    <t>Montant de l'aide éligilibe = coût du devis plafonné le cas échéant / an     
(3) = (1)*50% ou 80 000 € max</t>
  </si>
  <si>
    <t>Nombre d'unités de vaccins, de médicaments, de substances prévu dans le devis</t>
  </si>
  <si>
    <t>Tel : +262 (0) 262 66 69 68</t>
  </si>
  <si>
    <r>
      <t xml:space="preserve">Signature et cachet de la structure                  </t>
    </r>
    <r>
      <rPr>
        <i/>
        <sz val="11"/>
        <color theme="1"/>
        <rFont val="Calibri"/>
        <family val="2"/>
      </rPr>
      <t xml:space="preserve">  (envoyer le fichier Excel non signé + le scan du fichier PDF signé)</t>
    </r>
  </si>
  <si>
    <t>Remplir uniquement les cellules en jaune</t>
  </si>
  <si>
    <t>Renseigner au moins une ligne par famille d'indicateurs</t>
  </si>
  <si>
    <t>Indicateurs de transfert aux agriculteurs</t>
  </si>
  <si>
    <t>Cout total prévisionnel / an
(colonne F de A2 Récap devis) 
(1)</t>
  </si>
  <si>
    <t>Montant de l'aide éligible = cout plafonné le cas échéant/an
(colonne H de A2 Récap devis) 
(2)</t>
  </si>
  <si>
    <r>
      <rPr>
        <b/>
        <sz val="11"/>
        <color theme="1"/>
        <rFont val="Calibri"/>
        <family val="2"/>
      </rPr>
      <t>Annexe A1</t>
    </r>
    <r>
      <rPr>
        <sz val="11"/>
        <color theme="1"/>
        <rFont val="Calibri"/>
        <family val="2"/>
      </rPr>
      <t xml:space="preserve"> : La stratégie et le plan de développement de la structure à 4 ans avec objectifs chiffrés
Incluant : </t>
    </r>
  </si>
  <si>
    <t>Cout total prévisionnel éligible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</si>
</sst>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17"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scheme val="minor"/>
    </font>
    <font>
      <u/>
      <sz val="11"/>
      <color theme="10"/>
      <name val="Calibri"/>
      <family val="2"/>
      <scheme val="minor"/>
    </font>
    <font>
      <b/>
      <sz val="8"/>
      <color theme="1"/>
      <name val="Arial"/>
      <family val="2"/>
    </font>
    <font>
      <b/>
      <i/>
      <sz val="10"/>
      <color theme="1"/>
      <name val="Arial"/>
      <family val="2"/>
    </font>
    <font>
      <b/>
      <sz val="11"/>
      <color theme="1"/>
      <name val="Calibri"/>
      <family val="2"/>
    </font>
    <font>
      <sz val="11"/>
      <color rgb="FF000000"/>
      <name val="Calibri"/>
      <family val="2"/>
    </font>
    <font>
      <b/>
      <sz val="12"/>
      <color theme="1"/>
      <name val="Calibri"/>
      <family val="2"/>
    </font>
    <font>
      <b/>
      <sz val="11"/>
      <name val="Calibri"/>
      <family val="2"/>
    </font>
    <font>
      <sz val="10"/>
      <color rgb="FF000000"/>
      <name val="Mangal"/>
      <family val="1"/>
    </font>
    <font>
      <b/>
      <sz val="11"/>
      <color rgb="FF000000"/>
      <name val="Calibri"/>
      <family val="2"/>
    </font>
    <font>
      <b/>
      <i/>
      <sz val="14"/>
      <color rgb="FF0070C0"/>
      <name val="Arial"/>
      <family val="2"/>
    </font>
    <font>
      <b/>
      <sz val="18"/>
      <color rgb="FF0070C0"/>
      <name val="Arial"/>
      <family val="2"/>
    </font>
    <font>
      <i/>
      <sz val="11"/>
      <color theme="1"/>
      <name val="Calibri"/>
      <family val="2"/>
      <scheme val="minor"/>
    </font>
    <font>
      <i/>
      <sz val="11"/>
      <color theme="1"/>
      <name val="Calibri"/>
      <family val="2"/>
    </font>
  </fonts>
  <fills count="7">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8" fillId="0" borderId="0"/>
    <xf numFmtId="0" fontId="11" fillId="0" borderId="0">
      <alignment horizontal="left"/>
    </xf>
  </cellStyleXfs>
  <cellXfs count="134">
    <xf numFmtId="0" fontId="0" fillId="0" borderId="0" xfId="0"/>
    <xf numFmtId="0" fontId="0" fillId="2" borderId="1" xfId="0" applyFill="1" applyBorder="1" applyAlignment="1">
      <alignment horizontal="justify" vertical="center" wrapText="1"/>
    </xf>
    <xf numFmtId="0" fontId="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0" fillId="0" borderId="0" xfId="0" applyAlignment="1">
      <alignment horizontal="justify" vertical="center"/>
    </xf>
    <xf numFmtId="0" fontId="5" fillId="0" borderId="10" xfId="0" applyFont="1" applyBorder="1" applyAlignment="1">
      <alignment vertical="center" wrapText="1"/>
    </xf>
    <xf numFmtId="0" fontId="2" fillId="2" borderId="1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12" xfId="0" quotePrefix="1" applyFont="1" applyFill="1" applyBorder="1" applyAlignment="1">
      <alignment horizontal="left" vertical="center" wrapText="1"/>
    </xf>
    <xf numFmtId="0" fontId="2" fillId="2" borderId="0" xfId="0" quotePrefix="1"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justify" vertical="center" wrapText="1"/>
    </xf>
    <xf numFmtId="0" fontId="2" fillId="2" borderId="11" xfId="0" quotePrefix="1" applyFont="1" applyFill="1" applyBorder="1" applyAlignment="1">
      <alignment horizontal="left" vertical="center" wrapText="1"/>
    </xf>
    <xf numFmtId="0" fontId="5" fillId="0" borderId="8" xfId="0" applyFont="1" applyBorder="1" applyAlignment="1">
      <alignment vertical="center" wrapText="1"/>
    </xf>
    <xf numFmtId="0" fontId="8" fillId="2" borderId="0" xfId="0" applyFont="1" applyFill="1" applyAlignment="1">
      <alignment vertical="center" wrapText="1"/>
    </xf>
    <xf numFmtId="0" fontId="5" fillId="5" borderId="11" xfId="0" applyFont="1" applyFill="1" applyBorder="1" applyAlignment="1">
      <alignment vertical="center" wrapText="1"/>
    </xf>
    <xf numFmtId="0" fontId="5" fillId="5" borderId="0" xfId="0" applyFont="1" applyFill="1" applyAlignment="1">
      <alignment vertical="center" wrapText="1"/>
    </xf>
    <xf numFmtId="0" fontId="6" fillId="5" borderId="7"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5" fillId="5" borderId="10" xfId="0" applyFont="1" applyFill="1" applyBorder="1" applyAlignment="1">
      <alignment vertical="center" wrapText="1"/>
    </xf>
    <xf numFmtId="0" fontId="6"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0" fillId="0" borderId="10" xfId="0" applyBorder="1"/>
    <xf numFmtId="0" fontId="6" fillId="0" borderId="10" xfId="0" applyFont="1" applyBorder="1" applyAlignment="1">
      <alignment horizontal="center" vertical="center" wrapText="1"/>
    </xf>
    <xf numFmtId="0" fontId="15" fillId="0" borderId="0" xfId="0" applyFont="1" applyAlignment="1">
      <alignment vertical="top"/>
    </xf>
    <xf numFmtId="0" fontId="8" fillId="0" borderId="0" xfId="0" applyFont="1" applyAlignment="1">
      <alignment vertical="center"/>
    </xf>
    <xf numFmtId="0" fontId="12" fillId="0" borderId="1" xfId="0" applyFont="1" applyBorder="1" applyAlignment="1">
      <alignment vertical="center"/>
    </xf>
    <xf numFmtId="0" fontId="15" fillId="0" borderId="0" xfId="0" applyFont="1" applyAlignment="1">
      <alignment vertical="top" wrapText="1"/>
    </xf>
    <xf numFmtId="0" fontId="10" fillId="3" borderId="1" xfId="0" applyFont="1" applyFill="1" applyBorder="1" applyAlignment="1">
      <alignment horizontal="center" vertical="center" wrapText="1"/>
    </xf>
    <xf numFmtId="0" fontId="2" fillId="2" borderId="0" xfId="0" applyFont="1" applyFill="1" applyAlignment="1">
      <alignment horizontal="left" vertical="center" wrapText="1" indent="2"/>
    </xf>
    <xf numFmtId="0" fontId="15" fillId="0" borderId="0" xfId="0" applyFont="1"/>
    <xf numFmtId="0" fontId="15" fillId="0" borderId="0" xfId="0" applyFont="1" applyAlignment="1">
      <alignment horizontal="left" vertical="center"/>
    </xf>
    <xf numFmtId="0" fontId="2" fillId="2" borderId="14" xfId="0" applyFont="1" applyFill="1" applyBorder="1" applyAlignment="1">
      <alignment horizontal="center" vertical="center" wrapText="1"/>
    </xf>
    <xf numFmtId="164" fontId="8" fillId="0" borderId="1" xfId="1" applyNumberFormat="1" applyFont="1" applyBorder="1" applyAlignment="1">
      <alignment vertical="center"/>
    </xf>
    <xf numFmtId="164" fontId="12" fillId="0" borderId="1" xfId="1" applyNumberFormat="1" applyFont="1" applyBorder="1" applyAlignment="1">
      <alignment vertical="center"/>
    </xf>
    <xf numFmtId="0" fontId="0" fillId="0" borderId="0" xfId="0" applyAlignment="1">
      <alignment horizontal="center" vertical="center" wrapText="1"/>
    </xf>
    <xf numFmtId="0" fontId="7"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0" fillId="6" borderId="1" xfId="0" applyFill="1" applyBorder="1" applyAlignment="1">
      <alignment horizontal="center" vertical="center"/>
    </xf>
    <xf numFmtId="0" fontId="0" fillId="5" borderId="1" xfId="0" applyFill="1" applyBorder="1" applyAlignment="1" applyProtection="1">
      <alignment horizontal="center" vertical="center"/>
      <protection locked="0"/>
    </xf>
    <xf numFmtId="0" fontId="0" fillId="0" borderId="0" xfId="0" applyProtection="1">
      <protection locked="0"/>
    </xf>
    <xf numFmtId="0" fontId="15" fillId="5" borderId="1" xfId="0" applyFont="1" applyFill="1" applyBorder="1" applyAlignment="1" applyProtection="1">
      <alignment horizontal="center" vertical="center"/>
      <protection locked="0"/>
    </xf>
    <xf numFmtId="0" fontId="0" fillId="5" borderId="1" xfId="0" applyFill="1" applyBorder="1" applyAlignment="1" applyProtection="1">
      <alignment horizontal="justify" vertical="center" wrapText="1"/>
      <protection locked="0"/>
    </xf>
    <xf numFmtId="0" fontId="0" fillId="5" borderId="1" xfId="0" applyFill="1" applyBorder="1" applyAlignment="1" applyProtection="1">
      <alignment vertical="center" wrapText="1"/>
      <protection locked="0"/>
    </xf>
    <xf numFmtId="0" fontId="2" fillId="5" borderId="1" xfId="0" quotePrefix="1" applyFont="1" applyFill="1" applyBorder="1" applyAlignment="1" applyProtection="1">
      <alignment horizontal="left" vertical="center" wrapText="1"/>
      <protection locked="0"/>
    </xf>
    <xf numFmtId="0" fontId="2" fillId="5" borderId="13" xfId="0" quotePrefix="1"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justify" vertical="center" wrapText="1"/>
      <protection locked="0"/>
    </xf>
    <xf numFmtId="0" fontId="8" fillId="5" borderId="1" xfId="0" applyFont="1" applyFill="1" applyBorder="1" applyAlignment="1" applyProtection="1">
      <alignment vertical="center"/>
      <protection locked="0"/>
    </xf>
    <xf numFmtId="164" fontId="8" fillId="5" borderId="1" xfId="1" applyNumberFormat="1" applyFont="1" applyFill="1" applyBorder="1" applyAlignment="1" applyProtection="1">
      <alignment vertical="center"/>
      <protection locked="0"/>
    </xf>
    <xf numFmtId="14" fontId="8" fillId="5" borderId="1" xfId="0" applyNumberFormat="1" applyFont="1" applyFill="1" applyBorder="1" applyAlignment="1" applyProtection="1">
      <alignment vertical="center"/>
      <protection locked="0"/>
    </xf>
    <xf numFmtId="0" fontId="0" fillId="5" borderId="1" xfId="0" applyFill="1" applyBorder="1" applyAlignment="1" applyProtection="1">
      <alignment wrapText="1"/>
      <protection locked="0"/>
    </xf>
    <xf numFmtId="0" fontId="8" fillId="5" borderId="1" xfId="0" applyFont="1" applyFill="1" applyBorder="1" applyAlignment="1" applyProtection="1">
      <alignment vertical="center" wrapText="1"/>
      <protection locked="0"/>
    </xf>
    <xf numFmtId="164" fontId="8" fillId="5" borderId="1" xfId="1" applyNumberFormat="1" applyFont="1" applyFill="1" applyBorder="1" applyAlignment="1" applyProtection="1">
      <alignment vertical="center" wrapText="1"/>
      <protection locked="0"/>
    </xf>
    <xf numFmtId="0" fontId="0" fillId="0" borderId="0" xfId="0" applyAlignment="1">
      <alignment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2" fillId="2" borderId="2"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2" fillId="2" borderId="2" xfId="0" quotePrefix="1" applyFont="1" applyFill="1" applyBorder="1" applyAlignment="1">
      <alignment horizontal="left" vertical="center" wrapText="1"/>
    </xf>
    <xf numFmtId="0" fontId="2" fillId="2" borderId="12" xfId="0" quotePrefix="1"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xf>
    <xf numFmtId="0" fontId="7" fillId="0" borderId="0" xfId="0" applyFont="1" applyAlignment="1">
      <alignment horizontal="center" vertical="center"/>
    </xf>
    <xf numFmtId="0" fontId="4" fillId="0" borderId="0" xfId="2"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44" fontId="9" fillId="0" borderId="0" xfId="1" applyFont="1" applyAlignment="1">
      <alignment horizontal="center" vertical="center"/>
    </xf>
    <xf numFmtId="0" fontId="3" fillId="4" borderId="1" xfId="0" applyFont="1" applyFill="1" applyBorder="1" applyAlignment="1">
      <alignment horizontal="center" vertical="center" wrapText="1"/>
    </xf>
    <xf numFmtId="0" fontId="2" fillId="2" borderId="4"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5" fillId="5" borderId="4" xfId="0" applyFont="1" applyFill="1" applyBorder="1" applyAlignment="1">
      <alignment vertical="center" wrapText="1"/>
    </xf>
    <xf numFmtId="0" fontId="5" fillId="5" borderId="6" xfId="0" applyFont="1" applyFill="1" applyBorder="1" applyAlignment="1">
      <alignment vertical="center" wrapText="1"/>
    </xf>
    <xf numFmtId="0" fontId="5" fillId="5" borderId="8" xfId="0" applyFont="1" applyFill="1" applyBorder="1" applyAlignment="1">
      <alignment vertical="center" wrapText="1"/>
    </xf>
    <xf numFmtId="0" fontId="2" fillId="0" borderId="0" xfId="0" applyFont="1" applyAlignment="1">
      <alignment horizontal="justify" vertical="center" wrapText="1"/>
    </xf>
    <xf numFmtId="0" fontId="0" fillId="5" borderId="2" xfId="0"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7" fillId="4" borderId="1" xfId="0" applyFont="1" applyFill="1" applyBorder="1" applyAlignment="1">
      <alignment horizontal="center" vertical="center"/>
    </xf>
    <xf numFmtId="0" fontId="10" fillId="4" borderId="2" xfId="0" applyFont="1" applyFill="1" applyBorder="1" applyAlignment="1">
      <alignment horizontal="center" vertical="center" wrapText="1"/>
    </xf>
    <xf numFmtId="0" fontId="0" fillId="0" borderId="12" xfId="0" applyBorder="1" applyAlignment="1">
      <alignment horizontal="center" vertical="center" wrapText="1"/>
    </xf>
    <xf numFmtId="0" fontId="0" fillId="5" borderId="4"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15" fillId="0" borderId="12" xfId="0" applyFont="1" applyBorder="1" applyAlignment="1">
      <alignment horizontal="left" vertical="center" wrapText="1"/>
    </xf>
    <xf numFmtId="0" fontId="0" fillId="5" borderId="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15" fillId="0" borderId="12" xfId="0" applyFont="1" applyBorder="1" applyAlignment="1">
      <alignment wrapText="1"/>
    </xf>
    <xf numFmtId="0" fontId="0" fillId="0" borderId="12" xfId="0" applyBorder="1"/>
    <xf numFmtId="0" fontId="14" fillId="5" borderId="1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0" xfId="0" applyFont="1" applyFill="1" applyAlignment="1">
      <alignment horizontal="center" vertical="center" wrapText="1"/>
    </xf>
    <xf numFmtId="0" fontId="0" fillId="0" borderId="7" xfId="0" applyBorder="1"/>
    <xf numFmtId="0" fontId="13" fillId="5" borderId="7" xfId="0" applyFont="1" applyFill="1" applyBorder="1" applyAlignment="1">
      <alignment horizontal="center" vertical="center" wrapText="1"/>
    </xf>
    <xf numFmtId="0" fontId="13" fillId="5" borderId="0" xfId="0" applyFont="1" applyFill="1" applyAlignment="1">
      <alignment horizontal="center" vertical="center" wrapText="1"/>
    </xf>
    <xf numFmtId="0" fontId="6" fillId="5" borderId="10" xfId="0" applyFont="1" applyFill="1" applyBorder="1" applyAlignment="1">
      <alignment horizontal="center" vertical="center" wrapText="1"/>
    </xf>
    <xf numFmtId="0" fontId="0" fillId="0" borderId="9" xfId="0" applyBorder="1"/>
    <xf numFmtId="0" fontId="15" fillId="0" borderId="4" xfId="0" applyFont="1" applyBorder="1" applyAlignment="1">
      <alignment horizontal="left" vertical="center" wrapText="1"/>
    </xf>
    <xf numFmtId="0" fontId="15" fillId="0" borderId="11"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10" xfId="0" applyFont="1" applyBorder="1" applyAlignment="1">
      <alignment horizontal="left" vertical="center"/>
    </xf>
    <xf numFmtId="0" fontId="15" fillId="0" borderId="9" xfId="0" applyFont="1" applyBorder="1" applyAlignment="1">
      <alignment horizontal="left" vertical="center"/>
    </xf>
    <xf numFmtId="0" fontId="7" fillId="4" borderId="2"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3" xfId="0" applyFont="1" applyFill="1" applyBorder="1" applyAlignment="1">
      <alignment horizontal="center" vertical="center"/>
    </xf>
    <xf numFmtId="0" fontId="10" fillId="4" borderId="8" xfId="0" applyFont="1" applyFill="1" applyBorder="1" applyAlignment="1">
      <alignment horizontal="center" vertical="center" wrapText="1"/>
    </xf>
    <xf numFmtId="0" fontId="0" fillId="0" borderId="10" xfId="0" applyBorder="1" applyAlignment="1">
      <alignment horizontal="center" vertical="center" wrapText="1"/>
    </xf>
    <xf numFmtId="0" fontId="6" fillId="5" borderId="9"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2" fillId="5" borderId="2" xfId="0" applyFont="1" applyFill="1" applyBorder="1" applyAlignment="1" applyProtection="1">
      <alignment horizontal="center" vertical="center" wrapText="1"/>
      <protection locked="0"/>
    </xf>
    <xf numFmtId="0" fontId="0" fillId="5" borderId="3" xfId="0" applyFill="1" applyBorder="1" applyAlignment="1" applyProtection="1">
      <alignment vertical="center" wrapText="1"/>
      <protection locked="0"/>
    </xf>
    <xf numFmtId="0" fontId="0" fillId="5" borderId="12" xfId="0" applyFill="1" applyBorder="1" applyAlignment="1" applyProtection="1">
      <alignment vertical="center" wrapText="1"/>
      <protection locked="0"/>
    </xf>
    <xf numFmtId="0" fontId="0" fillId="5" borderId="3" xfId="0" applyFill="1" applyBorder="1" applyProtection="1">
      <protection locked="0"/>
    </xf>
    <xf numFmtId="0" fontId="10" fillId="4" borderId="12" xfId="0" applyFont="1" applyFill="1" applyBorder="1" applyAlignment="1">
      <alignment horizontal="center" vertical="center" wrapText="1"/>
    </xf>
    <xf numFmtId="0" fontId="0" fillId="0" borderId="3" xfId="0" applyBorder="1"/>
  </cellXfs>
  <cellStyles count="5">
    <cellStyle name="Lien hypertexte" xfId="2" builtinId="8"/>
    <cellStyle name="Monétaire" xfId="1" builtinId="4"/>
    <cellStyle name="Normal" xfId="0" builtinId="0"/>
    <cellStyle name="Pivot Table Category" xfId="4" xr:uid="{9BBEBF2E-A296-4553-B605-F04C7C05AA35}"/>
    <cellStyle name="Pivot Table Value" xfId="3" xr:uid="{F2A6F189-6B0E-4E1C-B791-F16BF40F7F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552450</xdr:colOff>
      <xdr:row>0</xdr:row>
      <xdr:rowOff>137334</xdr:rowOff>
    </xdr:from>
    <xdr:to>
      <xdr:col>0</xdr:col>
      <xdr:colOff>1483475</xdr:colOff>
      <xdr:row>3</xdr:row>
      <xdr:rowOff>148706</xdr:rowOff>
    </xdr:to>
    <xdr:pic>
      <xdr:nvPicPr>
        <xdr:cNvPr id="2" name="Image 2" descr="logo-coul">
          <a:extLst>
            <a:ext uri="{FF2B5EF4-FFF2-40B4-BE49-F238E27FC236}">
              <a16:creationId xmlns:a16="http://schemas.microsoft.com/office/drawing/2014/main" id="{5A2A48D9-92E1-4088-B417-B5DF0B98B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52450" y="137334"/>
          <a:ext cx="931025" cy="1182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527050</xdr:colOff>
      <xdr:row>0</xdr:row>
      <xdr:rowOff>273050</xdr:rowOff>
    </xdr:from>
    <xdr:to>
      <xdr:col>0</xdr:col>
      <xdr:colOff>1616825</xdr:colOff>
      <xdr:row>3</xdr:row>
      <xdr:rowOff>151072</xdr:rowOff>
    </xdr:to>
    <xdr:pic>
      <xdr:nvPicPr>
        <xdr:cNvPr id="2" name="Image 2" descr="logo-coul">
          <a:extLst>
            <a:ext uri="{FF2B5EF4-FFF2-40B4-BE49-F238E27FC236}">
              <a16:creationId xmlns:a16="http://schemas.microsoft.com/office/drawing/2014/main" id="{48D24749-4887-48F0-AEB6-560FB6B15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27050" y="273050"/>
          <a:ext cx="1089775" cy="1205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908050</xdr:colOff>
      <xdr:row>0</xdr:row>
      <xdr:rowOff>139700</xdr:rowOff>
    </xdr:from>
    <xdr:to>
      <xdr:col>0</xdr:col>
      <xdr:colOff>1839075</xdr:colOff>
      <xdr:row>3</xdr:row>
      <xdr:rowOff>151072</xdr:rowOff>
    </xdr:to>
    <xdr:pic>
      <xdr:nvPicPr>
        <xdr:cNvPr id="2" name="Image 2" descr="logo-coul">
          <a:extLst>
            <a:ext uri="{FF2B5EF4-FFF2-40B4-BE49-F238E27FC236}">
              <a16:creationId xmlns:a16="http://schemas.microsoft.com/office/drawing/2014/main" id="{8E050FA5-EA60-4F69-B9D3-BE863973C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08050" y="139700"/>
          <a:ext cx="931025" cy="1001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254000</xdr:colOff>
      <xdr:row>16</xdr:row>
      <xdr:rowOff>8890</xdr:rowOff>
    </xdr:from>
    <xdr:to>
      <xdr:col>8</xdr:col>
      <xdr:colOff>1228725</xdr:colOff>
      <xdr:row>21</xdr:row>
      <xdr:rowOff>854710</xdr:rowOff>
    </xdr:to>
    <xdr:sp macro="" textlink="">
      <xdr:nvSpPr>
        <xdr:cNvPr id="3" name="ZoneTexte 2">
          <a:extLst>
            <a:ext uri="{FF2B5EF4-FFF2-40B4-BE49-F238E27FC236}">
              <a16:creationId xmlns:a16="http://schemas.microsoft.com/office/drawing/2014/main" id="{F5650CAE-7EA3-4356-89DB-125DB0C8DB5B}"/>
            </a:ext>
          </a:extLst>
        </xdr:cNvPr>
        <xdr:cNvSpPr txBox="1"/>
      </xdr:nvSpPr>
      <xdr:spPr>
        <a:xfrm>
          <a:off x="5045075" y="4933315"/>
          <a:ext cx="6118225" cy="1741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u="none">
              <a:solidFill>
                <a:schemeClr val="tx1"/>
              </a:solidFill>
              <a:effectLst/>
              <a:latin typeface="+mn-lt"/>
              <a:ea typeface="+mn-ea"/>
              <a:cs typeface="+mn-cs"/>
            </a:rPr>
            <a:t>Pour les frais liés aux mesures de prévention et aux mesures de contrôle et d’éradication :</a:t>
          </a:r>
        </a:p>
        <a:p>
          <a:endParaRPr lang="fr-FR" sz="1100" u="none">
            <a:solidFill>
              <a:srgbClr val="0070C0"/>
            </a:solidFill>
            <a:effectLst/>
            <a:latin typeface="+mn-lt"/>
            <a:ea typeface="+mn-ea"/>
            <a:cs typeface="+mn-cs"/>
          </a:endParaRPr>
        </a:p>
        <a:p>
          <a:r>
            <a:rPr lang="fr-FR" sz="1100">
              <a:solidFill>
                <a:schemeClr val="tx1"/>
              </a:solidFill>
              <a:effectLst/>
              <a:latin typeface="+mn-lt"/>
              <a:ea typeface="+mn-ea"/>
              <a:cs typeface="+mn-cs"/>
            </a:rPr>
            <a:t>Les factures d'achat, de stockage, et de distribution</a:t>
          </a:r>
          <a:r>
            <a:rPr lang="fr-FR" sz="1100">
              <a:solidFill>
                <a:srgbClr val="0070C0"/>
              </a:solidFill>
              <a:effectLst/>
              <a:latin typeface="+mn-lt"/>
              <a:ea typeface="+mn-ea"/>
              <a:cs typeface="+mn-cs"/>
            </a:rPr>
            <a:t>, </a:t>
          </a:r>
          <a:r>
            <a:rPr lang="fr-FR" sz="1100">
              <a:solidFill>
                <a:schemeClr val="tx1"/>
              </a:solidFill>
              <a:effectLst/>
              <a:latin typeface="+mn-lt"/>
              <a:ea typeface="+mn-ea"/>
              <a:cs typeface="+mn-cs"/>
            </a:rPr>
            <a:t>de vaccins, de médicaments, de substances pour le traitement des animaux et des végétaux et de produits phytopharmaceutiques et biocides </a:t>
          </a:r>
        </a:p>
        <a:p>
          <a:endParaRPr lang="fr-FR"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Taux de subvention maximum de 50% avec un plafond maximal de 80.000 € par action et par an.</a:t>
          </a:r>
          <a:endParaRPr lang="fr-FR" sz="1000">
            <a:effectLst/>
          </a:endParaRPr>
        </a:p>
        <a:p>
          <a:endParaRPr lang="fr-FR" sz="10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908050</xdr:colOff>
      <xdr:row>0</xdr:row>
      <xdr:rowOff>139700</xdr:rowOff>
    </xdr:from>
    <xdr:to>
      <xdr:col>0</xdr:col>
      <xdr:colOff>1839075</xdr:colOff>
      <xdr:row>3</xdr:row>
      <xdr:rowOff>151072</xdr:rowOff>
    </xdr:to>
    <xdr:pic>
      <xdr:nvPicPr>
        <xdr:cNvPr id="2" name="Image 2" descr="logo-coul">
          <a:extLst>
            <a:ext uri="{FF2B5EF4-FFF2-40B4-BE49-F238E27FC236}">
              <a16:creationId xmlns:a16="http://schemas.microsoft.com/office/drawing/2014/main" id="{8DB51D89-59B6-428C-96E3-728A26148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08050" y="139700"/>
          <a:ext cx="931025" cy="957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152400</xdr:colOff>
      <xdr:row>16</xdr:row>
      <xdr:rowOff>120650</xdr:rowOff>
    </xdr:from>
    <xdr:to>
      <xdr:col>5</xdr:col>
      <xdr:colOff>1377950</xdr:colOff>
      <xdr:row>22</xdr:row>
      <xdr:rowOff>825500</xdr:rowOff>
    </xdr:to>
    <xdr:sp macro="" textlink="">
      <xdr:nvSpPr>
        <xdr:cNvPr id="3" name="ZoneTexte 2">
          <a:extLst>
            <a:ext uri="{FF2B5EF4-FFF2-40B4-BE49-F238E27FC236}">
              <a16:creationId xmlns:a16="http://schemas.microsoft.com/office/drawing/2014/main" id="{34EF2C9A-8471-4E7F-B06C-B394B41169C9}"/>
            </a:ext>
          </a:extLst>
        </xdr:cNvPr>
        <xdr:cNvSpPr txBox="1"/>
      </xdr:nvSpPr>
      <xdr:spPr>
        <a:xfrm>
          <a:off x="5270500" y="4095750"/>
          <a:ext cx="3860800" cy="180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Taux de subvention maximum de 50% avec un plafond maximal de 80.000 € par action et par an.</a:t>
          </a:r>
        </a:p>
        <a:p>
          <a:endParaRPr lang="fr-FR" sz="110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641350</xdr:colOff>
      <xdr:row>0</xdr:row>
      <xdr:rowOff>234950</xdr:rowOff>
    </xdr:from>
    <xdr:to>
      <xdr:col>0</xdr:col>
      <xdr:colOff>1572375</xdr:colOff>
      <xdr:row>2</xdr:row>
      <xdr:rowOff>182822</xdr:rowOff>
    </xdr:to>
    <xdr:pic>
      <xdr:nvPicPr>
        <xdr:cNvPr id="2" name="Image 2" descr="logo-coul">
          <a:extLst>
            <a:ext uri="{FF2B5EF4-FFF2-40B4-BE49-F238E27FC236}">
              <a16:creationId xmlns:a16="http://schemas.microsoft.com/office/drawing/2014/main" id="{99258A80-E819-484F-8089-4CE4D454B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41350" y="234950"/>
          <a:ext cx="931025" cy="1078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622300</xdr:colOff>
      <xdr:row>0</xdr:row>
      <xdr:rowOff>139700</xdr:rowOff>
    </xdr:from>
    <xdr:to>
      <xdr:col>0</xdr:col>
      <xdr:colOff>1553325</xdr:colOff>
      <xdr:row>3</xdr:row>
      <xdr:rowOff>81222</xdr:rowOff>
    </xdr:to>
    <xdr:pic>
      <xdr:nvPicPr>
        <xdr:cNvPr id="2" name="Image 2" descr="logo-coul">
          <a:extLst>
            <a:ext uri="{FF2B5EF4-FFF2-40B4-BE49-F238E27FC236}">
              <a16:creationId xmlns:a16="http://schemas.microsoft.com/office/drawing/2014/main" id="{76E2356A-2DBB-4B88-AC35-2B1570024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22300" y="139700"/>
          <a:ext cx="931025" cy="1078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3aoverseas.com/" TargetMode="External"/><Relationship Id="rId1" Type="http://schemas.openxmlformats.org/officeDocument/2006/relationships/hyperlink" Target="mailto:daee.sdda.cpfa@cg974.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52871-E5CA-4FB9-823B-838F9D7631A2}">
  <sheetPr>
    <pageSetUpPr fitToPage="1"/>
  </sheetPr>
  <dimension ref="A1:D90"/>
  <sheetViews>
    <sheetView tabSelected="1" workbookViewId="0">
      <selection activeCell="B38" sqref="B38"/>
    </sheetView>
  </sheetViews>
  <sheetFormatPr baseColWidth="10" defaultRowHeight="14.5" x14ac:dyDescent="0.35"/>
  <cols>
    <col min="1" max="1" width="37.81640625" customWidth="1"/>
    <col min="2" max="2" width="3.1796875" customWidth="1"/>
    <col min="3" max="3" width="96.54296875" customWidth="1"/>
  </cols>
  <sheetData>
    <row r="1" spans="1:4" ht="62.5" customHeight="1" x14ac:dyDescent="0.35">
      <c r="A1" s="78"/>
      <c r="B1" s="17"/>
      <c r="C1" s="23" t="s">
        <v>79</v>
      </c>
    </row>
    <row r="2" spans="1:4" x14ac:dyDescent="0.35">
      <c r="A2" s="79"/>
      <c r="B2" s="18"/>
      <c r="C2" s="19" t="s">
        <v>14</v>
      </c>
    </row>
    <row r="3" spans="1:4" x14ac:dyDescent="0.35">
      <c r="A3" s="79"/>
      <c r="B3" s="18"/>
      <c r="C3" s="19" t="s">
        <v>19</v>
      </c>
    </row>
    <row r="4" spans="1:4" ht="17.5" x14ac:dyDescent="0.35">
      <c r="A4" s="79"/>
      <c r="B4" s="18"/>
      <c r="C4" s="20" t="s">
        <v>13</v>
      </c>
    </row>
    <row r="5" spans="1:4" x14ac:dyDescent="0.35">
      <c r="A5" s="80"/>
      <c r="B5" s="21"/>
      <c r="C5" s="22"/>
    </row>
    <row r="6" spans="1:4" ht="13.5" customHeight="1" x14ac:dyDescent="0.35">
      <c r="A6" s="74" t="s">
        <v>27</v>
      </c>
      <c r="B6" s="74"/>
      <c r="C6" s="74"/>
    </row>
    <row r="7" spans="1:4" ht="44.25" customHeight="1" x14ac:dyDescent="0.35">
      <c r="A7" s="81" t="s">
        <v>70</v>
      </c>
      <c r="B7" s="81"/>
      <c r="C7" s="81"/>
    </row>
    <row r="8" spans="1:4" ht="13.5" customHeight="1" x14ac:dyDescent="0.35">
      <c r="A8" s="74" t="s">
        <v>26</v>
      </c>
      <c r="B8" s="74"/>
      <c r="C8" s="74"/>
    </row>
    <row r="9" spans="1:4" x14ac:dyDescent="0.35">
      <c r="A9" s="71" t="s">
        <v>37</v>
      </c>
      <c r="B9" s="71"/>
      <c r="C9" s="71"/>
    </row>
    <row r="10" spans="1:4" x14ac:dyDescent="0.35">
      <c r="A10" s="69" t="s">
        <v>18</v>
      </c>
      <c r="B10" s="69"/>
      <c r="C10" s="69"/>
      <c r="D10" s="6"/>
    </row>
    <row r="11" spans="1:4" x14ac:dyDescent="0.35">
      <c r="A11" s="69" t="s">
        <v>15</v>
      </c>
      <c r="B11" s="69"/>
      <c r="C11" s="69"/>
      <c r="D11" s="6"/>
    </row>
    <row r="12" spans="1:4" x14ac:dyDescent="0.35">
      <c r="A12" s="70" t="s">
        <v>16</v>
      </c>
      <c r="B12" s="70"/>
      <c r="C12" s="71"/>
      <c r="D12" s="6"/>
    </row>
    <row r="13" spans="1:4" x14ac:dyDescent="0.35">
      <c r="A13" s="72" t="s">
        <v>120</v>
      </c>
      <c r="B13" s="72"/>
      <c r="C13" s="72"/>
      <c r="D13" s="6"/>
    </row>
    <row r="14" spans="1:4" x14ac:dyDescent="0.35">
      <c r="A14" s="70" t="s">
        <v>17</v>
      </c>
      <c r="B14" s="70"/>
      <c r="C14" s="70"/>
    </row>
    <row r="15" spans="1:4" ht="15.5" x14ac:dyDescent="0.35">
      <c r="A15" s="73" t="s">
        <v>93</v>
      </c>
      <c r="B15" s="73"/>
      <c r="C15" s="73"/>
    </row>
    <row r="17" spans="1:3" x14ac:dyDescent="0.35">
      <c r="A17" s="74" t="s">
        <v>1</v>
      </c>
      <c r="B17" s="74"/>
      <c r="C17" s="74"/>
    </row>
    <row r="18" spans="1:3" x14ac:dyDescent="0.35">
      <c r="A18" s="1" t="s">
        <v>20</v>
      </c>
      <c r="B18" s="44"/>
      <c r="C18" s="45"/>
    </row>
    <row r="19" spans="1:3" x14ac:dyDescent="0.35">
      <c r="A19" s="1" t="s">
        <v>21</v>
      </c>
      <c r="B19" s="44"/>
      <c r="C19" s="45"/>
    </row>
    <row r="20" spans="1:3" x14ac:dyDescent="0.35">
      <c r="A20" s="1" t="s">
        <v>35</v>
      </c>
      <c r="B20" s="44"/>
      <c r="C20" s="45"/>
    </row>
    <row r="21" spans="1:3" x14ac:dyDescent="0.35">
      <c r="A21" s="1" t="s">
        <v>59</v>
      </c>
      <c r="B21" s="44"/>
      <c r="C21" s="45"/>
    </row>
    <row r="22" spans="1:3" x14ac:dyDescent="0.35">
      <c r="A22" s="1" t="s">
        <v>2</v>
      </c>
      <c r="B22" s="44"/>
      <c r="C22" s="45"/>
    </row>
    <row r="23" spans="1:3" x14ac:dyDescent="0.35">
      <c r="A23" s="1" t="s">
        <v>22</v>
      </c>
      <c r="B23" s="44"/>
      <c r="C23" s="45"/>
    </row>
    <row r="24" spans="1:3" x14ac:dyDescent="0.35">
      <c r="A24" s="1" t="s">
        <v>3</v>
      </c>
      <c r="B24" s="44"/>
      <c r="C24" s="45"/>
    </row>
    <row r="25" spans="1:3" x14ac:dyDescent="0.35">
      <c r="A25" s="1" t="s">
        <v>4</v>
      </c>
      <c r="B25" s="44"/>
      <c r="C25" s="45"/>
    </row>
    <row r="26" spans="1:3" x14ac:dyDescent="0.35">
      <c r="A26" s="1" t="s">
        <v>36</v>
      </c>
      <c r="B26" s="44"/>
      <c r="C26" s="45"/>
    </row>
    <row r="27" spans="1:3" x14ac:dyDescent="0.35">
      <c r="A27" s="1" t="s">
        <v>24</v>
      </c>
      <c r="B27" s="44"/>
      <c r="C27" s="45"/>
    </row>
    <row r="28" spans="1:3" x14ac:dyDescent="0.35">
      <c r="A28" s="1" t="s">
        <v>25</v>
      </c>
      <c r="B28" s="44"/>
      <c r="C28" s="45"/>
    </row>
    <row r="29" spans="1:3" x14ac:dyDescent="0.35">
      <c r="A29" s="1" t="s">
        <v>23</v>
      </c>
      <c r="B29" s="44"/>
      <c r="C29" s="45"/>
    </row>
    <row r="30" spans="1:3" x14ac:dyDescent="0.35">
      <c r="A30" s="1" t="s">
        <v>56</v>
      </c>
      <c r="B30" s="44"/>
      <c r="C30" s="45"/>
    </row>
    <row r="31" spans="1:3" ht="29" x14ac:dyDescent="0.35">
      <c r="A31" s="1" t="s">
        <v>55</v>
      </c>
      <c r="B31" s="44"/>
      <c r="C31" s="45"/>
    </row>
    <row r="33" spans="1:3" x14ac:dyDescent="0.35">
      <c r="A33" s="63" t="s">
        <v>5</v>
      </c>
      <c r="B33" s="63"/>
      <c r="C33" s="63"/>
    </row>
    <row r="34" spans="1:3" x14ac:dyDescent="0.35">
      <c r="A34" s="75" t="s">
        <v>43</v>
      </c>
      <c r="B34" s="61"/>
      <c r="C34" s="76"/>
    </row>
    <row r="35" spans="1:3" x14ac:dyDescent="0.35">
      <c r="A35" s="61" t="s">
        <v>49</v>
      </c>
      <c r="B35" s="61"/>
      <c r="C35" s="61"/>
    </row>
    <row r="36" spans="1:3" x14ac:dyDescent="0.35">
      <c r="A36" s="13"/>
      <c r="B36" s="13"/>
      <c r="C36" s="13"/>
    </row>
    <row r="37" spans="1:3" x14ac:dyDescent="0.35">
      <c r="A37" s="11"/>
      <c r="B37" s="46"/>
      <c r="C37" s="12" t="s">
        <v>44</v>
      </c>
    </row>
    <row r="38" spans="1:3" ht="29" x14ac:dyDescent="0.35">
      <c r="A38" s="11"/>
      <c r="B38" s="46"/>
      <c r="C38" s="12" t="s">
        <v>45</v>
      </c>
    </row>
    <row r="39" spans="1:3" ht="29" x14ac:dyDescent="0.35">
      <c r="A39" s="11"/>
      <c r="B39" s="47"/>
      <c r="C39" s="16" t="s">
        <v>57</v>
      </c>
    </row>
    <row r="40" spans="1:3" ht="43.5" x14ac:dyDescent="0.35">
      <c r="A40" s="11"/>
      <c r="B40" s="46"/>
      <c r="C40" s="16" t="s">
        <v>58</v>
      </c>
    </row>
    <row r="41" spans="1:3" x14ac:dyDescent="0.35">
      <c r="A41" s="11"/>
      <c r="B41" s="14"/>
      <c r="C41" s="12"/>
    </row>
    <row r="42" spans="1:3" x14ac:dyDescent="0.35">
      <c r="A42" s="61" t="s">
        <v>50</v>
      </c>
      <c r="B42" s="61"/>
      <c r="C42" s="61"/>
    </row>
    <row r="43" spans="1:3" x14ac:dyDescent="0.35">
      <c r="A43" s="13"/>
      <c r="B43" s="13"/>
      <c r="C43" s="13"/>
    </row>
    <row r="44" spans="1:3" x14ac:dyDescent="0.35">
      <c r="A44" s="11"/>
      <c r="B44" s="46"/>
      <c r="C44" s="12" t="s">
        <v>52</v>
      </c>
    </row>
    <row r="45" spans="1:3" ht="29" x14ac:dyDescent="0.35">
      <c r="A45" s="11"/>
      <c r="B45" s="46"/>
      <c r="C45" s="12" t="s">
        <v>53</v>
      </c>
    </row>
    <row r="46" spans="1:3" ht="43.5" x14ac:dyDescent="0.35">
      <c r="A46" s="11"/>
      <c r="B46" s="46"/>
      <c r="C46" s="12" t="s">
        <v>48</v>
      </c>
    </row>
    <row r="47" spans="1:3" ht="29" x14ac:dyDescent="0.35">
      <c r="A47" s="11"/>
      <c r="B47" s="46"/>
      <c r="C47" s="12" t="s">
        <v>46</v>
      </c>
    </row>
    <row r="48" spans="1:3" x14ac:dyDescent="0.35">
      <c r="A48" s="11"/>
      <c r="B48" s="10"/>
      <c r="C48" s="12"/>
    </row>
    <row r="49" spans="1:3" ht="33.65" customHeight="1" x14ac:dyDescent="0.35">
      <c r="A49" s="60" t="s">
        <v>47</v>
      </c>
      <c r="B49" s="77"/>
      <c r="C49" s="62"/>
    </row>
    <row r="50" spans="1:3" ht="14.5" customHeight="1" x14ac:dyDescent="0.35">
      <c r="A50" s="4"/>
      <c r="B50" s="9"/>
      <c r="C50" s="5"/>
    </row>
    <row r="51" spans="1:3" x14ac:dyDescent="0.35">
      <c r="A51" s="63" t="s">
        <v>39</v>
      </c>
      <c r="B51" s="63"/>
      <c r="C51" s="63"/>
    </row>
    <row r="52" spans="1:3" ht="33.75" customHeight="1" x14ac:dyDescent="0.35">
      <c r="A52" s="60" t="s">
        <v>71</v>
      </c>
      <c r="B52" s="61"/>
      <c r="C52" s="62"/>
    </row>
    <row r="53" spans="1:3" ht="17.149999999999999" customHeight="1" x14ac:dyDescent="0.35">
      <c r="A53" s="13"/>
      <c r="B53" s="8"/>
      <c r="C53" s="13"/>
    </row>
    <row r="54" spans="1:3" ht="69.75" customHeight="1" x14ac:dyDescent="0.35">
      <c r="A54" s="11"/>
      <c r="B54" s="46"/>
      <c r="C54" s="12" t="s">
        <v>72</v>
      </c>
    </row>
    <row r="55" spans="1:3" x14ac:dyDescent="0.35">
      <c r="A55" s="13"/>
      <c r="B55" s="46"/>
      <c r="C55" s="13" t="s">
        <v>41</v>
      </c>
    </row>
    <row r="56" spans="1:3" ht="32.25" customHeight="1" x14ac:dyDescent="0.35">
      <c r="A56" s="11"/>
      <c r="B56" s="46"/>
      <c r="C56" s="13" t="s">
        <v>73</v>
      </c>
    </row>
    <row r="57" spans="1:3" x14ac:dyDescent="0.35">
      <c r="A57" s="11"/>
      <c r="B57" s="46"/>
      <c r="C57" s="12" t="s">
        <v>74</v>
      </c>
    </row>
    <row r="58" spans="1:3" ht="33.65" customHeight="1" x14ac:dyDescent="0.35">
      <c r="A58" s="13"/>
      <c r="B58" s="46"/>
      <c r="C58" s="13" t="s">
        <v>42</v>
      </c>
    </row>
    <row r="60" spans="1:3" x14ac:dyDescent="0.35">
      <c r="A60" s="63" t="s">
        <v>28</v>
      </c>
      <c r="B60" s="63"/>
      <c r="C60" s="63"/>
    </row>
    <row r="61" spans="1:3" ht="62.15" customHeight="1" x14ac:dyDescent="0.35">
      <c r="A61" s="64" t="s">
        <v>51</v>
      </c>
      <c r="B61" s="65"/>
      <c r="C61" s="66"/>
    </row>
    <row r="62" spans="1:3" ht="16.5" customHeight="1" x14ac:dyDescent="0.35">
      <c r="A62" s="11"/>
      <c r="B62" s="14"/>
      <c r="C62" s="12"/>
    </row>
    <row r="63" spans="1:3" ht="18" customHeight="1" x14ac:dyDescent="0.35">
      <c r="A63" s="11"/>
      <c r="B63" s="46"/>
      <c r="C63" s="12" t="s">
        <v>34</v>
      </c>
    </row>
    <row r="64" spans="1:3" ht="30" customHeight="1" x14ac:dyDescent="0.35">
      <c r="A64" s="11"/>
      <c r="B64" s="46"/>
      <c r="C64" s="12" t="s">
        <v>127</v>
      </c>
    </row>
    <row r="65" spans="1:3" x14ac:dyDescent="0.35">
      <c r="A65" s="11"/>
      <c r="B65" s="46"/>
      <c r="C65" s="31" t="s">
        <v>75</v>
      </c>
    </row>
    <row r="66" spans="1:3" ht="43.5" x14ac:dyDescent="0.35">
      <c r="A66" s="11"/>
      <c r="B66" s="46"/>
      <c r="C66" s="31" t="s">
        <v>76</v>
      </c>
    </row>
    <row r="67" spans="1:3" ht="31.5" customHeight="1" x14ac:dyDescent="0.35">
      <c r="A67" s="11"/>
      <c r="B67" s="46"/>
      <c r="C67" s="31" t="s">
        <v>67</v>
      </c>
    </row>
    <row r="68" spans="1:3" ht="18" customHeight="1" x14ac:dyDescent="0.35">
      <c r="A68" s="11"/>
      <c r="B68" s="46"/>
      <c r="C68" s="12" t="s">
        <v>94</v>
      </c>
    </row>
    <row r="69" spans="1:3" ht="29" x14ac:dyDescent="0.35">
      <c r="A69" s="11"/>
      <c r="B69" s="46"/>
      <c r="C69" s="12" t="s">
        <v>95</v>
      </c>
    </row>
    <row r="70" spans="1:3" ht="15.75" customHeight="1" x14ac:dyDescent="0.35">
      <c r="A70" s="11"/>
      <c r="B70" s="46"/>
      <c r="C70" s="12" t="s">
        <v>96</v>
      </c>
    </row>
    <row r="71" spans="1:3" ht="18" customHeight="1" x14ac:dyDescent="0.35">
      <c r="A71" s="11"/>
      <c r="B71" s="46"/>
      <c r="C71" s="12" t="s">
        <v>77</v>
      </c>
    </row>
    <row r="72" spans="1:3" ht="18" customHeight="1" x14ac:dyDescent="0.35">
      <c r="A72" s="11"/>
      <c r="B72" s="46"/>
      <c r="C72" s="12" t="s">
        <v>54</v>
      </c>
    </row>
    <row r="73" spans="1:3" ht="31.5" customHeight="1" x14ac:dyDescent="0.35">
      <c r="A73" s="11"/>
      <c r="B73" s="46"/>
      <c r="C73" s="12" t="s">
        <v>78</v>
      </c>
    </row>
    <row r="74" spans="1:3" ht="18" customHeight="1" x14ac:dyDescent="0.35">
      <c r="A74" s="11"/>
      <c r="B74" s="46"/>
      <c r="C74" s="12" t="s">
        <v>30</v>
      </c>
    </row>
    <row r="75" spans="1:3" ht="48.75" customHeight="1" x14ac:dyDescent="0.35">
      <c r="A75" s="11"/>
      <c r="B75" s="46"/>
      <c r="C75" s="12" t="s">
        <v>31</v>
      </c>
    </row>
    <row r="76" spans="1:3" ht="19.5" customHeight="1" x14ac:dyDescent="0.35">
      <c r="A76" s="11"/>
      <c r="B76" s="46"/>
      <c r="C76" s="12" t="s">
        <v>32</v>
      </c>
    </row>
    <row r="77" spans="1:3" ht="20.25" customHeight="1" x14ac:dyDescent="0.35">
      <c r="A77" s="11"/>
      <c r="B77" s="46"/>
      <c r="C77" s="12" t="s">
        <v>33</v>
      </c>
    </row>
    <row r="78" spans="1:3" ht="18" customHeight="1" x14ac:dyDescent="0.35">
      <c r="A78" s="11"/>
      <c r="B78" s="46"/>
      <c r="C78" s="12" t="s">
        <v>29</v>
      </c>
    </row>
    <row r="80" spans="1:3" x14ac:dyDescent="0.35">
      <c r="A80" s="63" t="s">
        <v>40</v>
      </c>
      <c r="B80" s="63"/>
      <c r="C80" s="63"/>
    </row>
    <row r="81" spans="1:3" x14ac:dyDescent="0.35">
      <c r="A81" s="2" t="s">
        <v>6</v>
      </c>
      <c r="B81" s="48"/>
      <c r="C81" s="49"/>
    </row>
    <row r="82" spans="1:3" x14ac:dyDescent="0.35">
      <c r="A82" s="2" t="s">
        <v>7</v>
      </c>
      <c r="B82" s="48"/>
      <c r="C82" s="49"/>
    </row>
    <row r="83" spans="1:3" ht="13.4" customHeight="1" x14ac:dyDescent="0.35">
      <c r="A83" s="2" t="s">
        <v>8</v>
      </c>
      <c r="B83" s="48"/>
      <c r="C83" s="49"/>
    </row>
    <row r="84" spans="1:3" x14ac:dyDescent="0.35">
      <c r="A84" s="2" t="s">
        <v>35</v>
      </c>
      <c r="B84" s="48"/>
      <c r="C84" s="49"/>
    </row>
    <row r="85" spans="1:3" x14ac:dyDescent="0.35">
      <c r="A85" s="2" t="s">
        <v>59</v>
      </c>
      <c r="B85" s="48"/>
      <c r="C85" s="49"/>
    </row>
    <row r="86" spans="1:3" ht="95.5" customHeight="1" x14ac:dyDescent="0.35">
      <c r="A86" s="2" t="s">
        <v>121</v>
      </c>
      <c r="B86" s="48"/>
      <c r="C86" s="49"/>
    </row>
    <row r="88" spans="1:3" x14ac:dyDescent="0.35">
      <c r="A88" s="63" t="s">
        <v>38</v>
      </c>
      <c r="B88" s="63"/>
      <c r="C88" s="63"/>
    </row>
    <row r="89" spans="1:3" ht="138" customHeight="1" x14ac:dyDescent="0.35">
      <c r="A89" s="67" t="s">
        <v>91</v>
      </c>
      <c r="B89" s="67"/>
      <c r="C89" s="68"/>
    </row>
    <row r="90" spans="1:3" ht="31.5" customHeight="1" x14ac:dyDescent="0.35">
      <c r="A90" s="57" t="s">
        <v>92</v>
      </c>
      <c r="B90" s="58"/>
      <c r="C90" s="59"/>
    </row>
  </sheetData>
  <sheetProtection sheet="1" objects="1" scenarios="1" selectLockedCells="1"/>
  <mergeCells count="25">
    <mergeCell ref="A10:C10"/>
    <mergeCell ref="A1:A5"/>
    <mergeCell ref="A6:C6"/>
    <mergeCell ref="A7:C7"/>
    <mergeCell ref="A8:C8"/>
    <mergeCell ref="A9:C9"/>
    <mergeCell ref="A51:C51"/>
    <mergeCell ref="A11:C11"/>
    <mergeCell ref="A12:C12"/>
    <mergeCell ref="A13:C13"/>
    <mergeCell ref="A14:C14"/>
    <mergeCell ref="A15:C15"/>
    <mergeCell ref="A17:C17"/>
    <mergeCell ref="A33:C33"/>
    <mergeCell ref="A34:C34"/>
    <mergeCell ref="A35:C35"/>
    <mergeCell ref="A42:C42"/>
    <mergeCell ref="A49:C49"/>
    <mergeCell ref="A90:C90"/>
    <mergeCell ref="A52:C52"/>
    <mergeCell ref="A60:C60"/>
    <mergeCell ref="A61:C61"/>
    <mergeCell ref="A80:C80"/>
    <mergeCell ref="A88:C88"/>
    <mergeCell ref="A89:C89"/>
  </mergeCells>
  <hyperlinks>
    <hyperlink ref="A14" r:id="rId1" display="mailto:daee.sdda.cpfa@cg974.fr" xr:uid="{E2ED6F36-8F40-4427-B8F3-B04232E48BAC}"/>
    <hyperlink ref="A12" r:id="rId2" xr:uid="{42FA160F-1BB6-49FD-9C86-44E246E9F78D}"/>
  </hyperlinks>
  <pageMargins left="0.7" right="0.7" top="0.75" bottom="0.75" header="0.3" footer="0.3"/>
  <pageSetup paperSize="9" scale="63" fitToHeight="0" orientation="portrait" horizontalDpi="4294967292"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AAEB0-38AA-4571-BE40-6480FD2B1A95}">
  <sheetPr>
    <pageSetUpPr fitToPage="1"/>
  </sheetPr>
  <dimension ref="A1:F80"/>
  <sheetViews>
    <sheetView workbookViewId="0">
      <selection activeCell="A50" sqref="A50:F54"/>
    </sheetView>
  </sheetViews>
  <sheetFormatPr baseColWidth="10" defaultRowHeight="14.5" x14ac:dyDescent="0.35"/>
  <cols>
    <col min="1" max="1" width="34.36328125" customWidth="1"/>
    <col min="2" max="6" width="15.81640625" customWidth="1"/>
  </cols>
  <sheetData>
    <row r="1" spans="1:6" ht="75.5" customHeight="1" x14ac:dyDescent="0.35">
      <c r="A1" s="78"/>
      <c r="B1" s="100" t="s">
        <v>79</v>
      </c>
      <c r="C1" s="100"/>
      <c r="D1" s="100"/>
      <c r="E1" s="100"/>
      <c r="F1" s="101"/>
    </row>
    <row r="2" spans="1:6" x14ac:dyDescent="0.35">
      <c r="A2" s="79"/>
      <c r="B2" s="102" t="s">
        <v>14</v>
      </c>
      <c r="C2" s="103"/>
      <c r="D2" s="103"/>
      <c r="E2" s="103"/>
      <c r="F2" s="104"/>
    </row>
    <row r="3" spans="1:6" x14ac:dyDescent="0.35">
      <c r="A3" s="79"/>
      <c r="B3" s="102" t="s">
        <v>19</v>
      </c>
      <c r="C3" s="103"/>
      <c r="D3" s="103"/>
      <c r="E3" s="103"/>
      <c r="F3" s="104"/>
    </row>
    <row r="4" spans="1:6" ht="17.5" x14ac:dyDescent="0.35">
      <c r="A4" s="79"/>
      <c r="B4" s="105" t="s">
        <v>68</v>
      </c>
      <c r="C4" s="106"/>
      <c r="D4" s="106"/>
      <c r="E4" s="106"/>
      <c r="F4" s="104"/>
    </row>
    <row r="5" spans="1:6" ht="7.5" customHeight="1" x14ac:dyDescent="0.35">
      <c r="A5" s="80"/>
      <c r="B5" s="107"/>
      <c r="C5" s="107"/>
      <c r="D5" s="107"/>
      <c r="E5" s="107"/>
      <c r="F5" s="108"/>
    </row>
    <row r="7" spans="1:6" x14ac:dyDescent="0.35">
      <c r="A7" s="85" t="s">
        <v>69</v>
      </c>
      <c r="B7" s="85"/>
      <c r="C7" s="85"/>
      <c r="D7" s="85"/>
      <c r="E7" s="85"/>
      <c r="F7" s="85"/>
    </row>
    <row r="8" spans="1:6" ht="12.5" customHeight="1" x14ac:dyDescent="0.35">
      <c r="A8" s="109" t="s">
        <v>81</v>
      </c>
      <c r="B8" s="110"/>
      <c r="C8" s="110"/>
      <c r="D8" s="110"/>
      <c r="E8" s="110"/>
      <c r="F8" s="111"/>
    </row>
    <row r="9" spans="1:6" ht="12.5" customHeight="1" x14ac:dyDescent="0.35">
      <c r="A9" s="112"/>
      <c r="B9" s="113"/>
      <c r="C9" s="113"/>
      <c r="D9" s="113"/>
      <c r="E9" s="113"/>
      <c r="F9" s="114"/>
    </row>
    <row r="10" spans="1:6" ht="12.5" customHeight="1" x14ac:dyDescent="0.35">
      <c r="A10" s="115"/>
      <c r="B10" s="116"/>
      <c r="C10" s="116"/>
      <c r="D10" s="116"/>
      <c r="E10" s="116"/>
      <c r="F10" s="117"/>
    </row>
    <row r="12" spans="1:6" x14ac:dyDescent="0.35">
      <c r="A12" s="85" t="s">
        <v>104</v>
      </c>
      <c r="B12" s="85"/>
      <c r="C12" s="85"/>
      <c r="D12" s="85"/>
      <c r="E12" s="85"/>
      <c r="F12" s="85"/>
    </row>
    <row r="13" spans="1:6" x14ac:dyDescent="0.35">
      <c r="A13" s="32" t="s">
        <v>105</v>
      </c>
    </row>
    <row r="14" spans="1:6" x14ac:dyDescent="0.35">
      <c r="A14" s="88"/>
      <c r="B14" s="89"/>
      <c r="C14" s="89"/>
      <c r="D14" s="89"/>
      <c r="E14" s="89"/>
      <c r="F14" s="90"/>
    </row>
    <row r="15" spans="1:6" x14ac:dyDescent="0.35">
      <c r="A15" s="95"/>
      <c r="B15" s="96"/>
      <c r="C15" s="96"/>
      <c r="D15" s="96"/>
      <c r="E15" s="96"/>
      <c r="F15" s="97"/>
    </row>
    <row r="16" spans="1:6" x14ac:dyDescent="0.35">
      <c r="A16" s="95"/>
      <c r="B16" s="96"/>
      <c r="C16" s="96"/>
      <c r="D16" s="96"/>
      <c r="E16" s="96"/>
      <c r="F16" s="97"/>
    </row>
    <row r="17" spans="1:6" x14ac:dyDescent="0.35">
      <c r="A17" s="91"/>
      <c r="B17" s="92"/>
      <c r="C17" s="92"/>
      <c r="D17" s="92"/>
      <c r="E17" s="92"/>
      <c r="F17" s="93"/>
    </row>
    <row r="19" spans="1:6" x14ac:dyDescent="0.35">
      <c r="A19" s="85" t="s">
        <v>82</v>
      </c>
      <c r="B19" s="85"/>
      <c r="C19" s="85"/>
      <c r="D19" s="85"/>
      <c r="E19" s="85"/>
      <c r="F19" s="85"/>
    </row>
    <row r="20" spans="1:6" x14ac:dyDescent="0.35">
      <c r="A20" s="33" t="s">
        <v>83</v>
      </c>
    </row>
    <row r="21" spans="1:6" x14ac:dyDescent="0.35">
      <c r="A21" s="88"/>
      <c r="B21" s="89"/>
      <c r="C21" s="89"/>
      <c r="D21" s="89"/>
      <c r="E21" s="89"/>
      <c r="F21" s="90"/>
    </row>
    <row r="22" spans="1:6" x14ac:dyDescent="0.35">
      <c r="A22" s="95"/>
      <c r="B22" s="96"/>
      <c r="C22" s="96"/>
      <c r="D22" s="96"/>
      <c r="E22" s="96"/>
      <c r="F22" s="97"/>
    </row>
    <row r="23" spans="1:6" x14ac:dyDescent="0.35">
      <c r="A23" s="95"/>
      <c r="B23" s="96"/>
      <c r="C23" s="96"/>
      <c r="D23" s="96"/>
      <c r="E23" s="96"/>
      <c r="F23" s="97"/>
    </row>
    <row r="24" spans="1:6" x14ac:dyDescent="0.35">
      <c r="A24" s="95"/>
      <c r="B24" s="96"/>
      <c r="C24" s="96"/>
      <c r="D24" s="96"/>
      <c r="E24" s="96"/>
      <c r="F24" s="97"/>
    </row>
    <row r="25" spans="1:6" x14ac:dyDescent="0.35">
      <c r="A25" s="91"/>
      <c r="B25" s="92"/>
      <c r="C25" s="92"/>
      <c r="D25" s="92"/>
      <c r="E25" s="92"/>
      <c r="F25" s="93"/>
    </row>
    <row r="27" spans="1:6" x14ac:dyDescent="0.35">
      <c r="A27" s="85" t="s">
        <v>103</v>
      </c>
      <c r="B27" s="85"/>
      <c r="C27" s="85"/>
      <c r="D27" s="85"/>
      <c r="E27" s="85"/>
      <c r="F27" s="85"/>
    </row>
    <row r="28" spans="1:6" ht="30.5" customHeight="1" x14ac:dyDescent="0.35">
      <c r="A28" s="98" t="s">
        <v>102</v>
      </c>
      <c r="B28" s="99"/>
      <c r="C28" s="99"/>
      <c r="D28" s="99"/>
      <c r="E28" s="99"/>
      <c r="F28" s="99"/>
    </row>
    <row r="29" spans="1:6" ht="45" customHeight="1" x14ac:dyDescent="0.35">
      <c r="A29" s="88"/>
      <c r="B29" s="89"/>
      <c r="C29" s="89"/>
      <c r="D29" s="89"/>
      <c r="E29" s="89"/>
      <c r="F29" s="90"/>
    </row>
    <row r="30" spans="1:6" ht="45" customHeight="1" x14ac:dyDescent="0.35">
      <c r="A30" s="91"/>
      <c r="B30" s="92"/>
      <c r="C30" s="92"/>
      <c r="D30" s="92"/>
      <c r="E30" s="92"/>
      <c r="F30" s="93"/>
    </row>
    <row r="32" spans="1:6" x14ac:dyDescent="0.35">
      <c r="A32" s="85" t="s">
        <v>98</v>
      </c>
      <c r="B32" s="85"/>
      <c r="C32" s="85"/>
      <c r="D32" s="85"/>
      <c r="E32" s="85"/>
      <c r="F32" s="85"/>
    </row>
    <row r="33" spans="1:6" ht="16.5" customHeight="1" x14ac:dyDescent="0.35">
      <c r="A33" s="94" t="s">
        <v>97</v>
      </c>
      <c r="B33" s="94"/>
      <c r="C33" s="94"/>
      <c r="D33" s="94"/>
      <c r="E33" s="94"/>
      <c r="F33" s="94"/>
    </row>
    <row r="34" spans="1:6" x14ac:dyDescent="0.35">
      <c r="A34" s="88"/>
      <c r="B34" s="89"/>
      <c r="C34" s="89"/>
      <c r="D34" s="89"/>
      <c r="E34" s="89"/>
      <c r="F34" s="90"/>
    </row>
    <row r="35" spans="1:6" x14ac:dyDescent="0.35">
      <c r="A35" s="95"/>
      <c r="B35" s="96"/>
      <c r="C35" s="96"/>
      <c r="D35" s="96"/>
      <c r="E35" s="96"/>
      <c r="F35" s="97"/>
    </row>
    <row r="36" spans="1:6" x14ac:dyDescent="0.35">
      <c r="A36" s="95"/>
      <c r="B36" s="96"/>
      <c r="C36" s="96"/>
      <c r="D36" s="96"/>
      <c r="E36" s="96"/>
      <c r="F36" s="97"/>
    </row>
    <row r="37" spans="1:6" x14ac:dyDescent="0.35">
      <c r="A37" s="95"/>
      <c r="B37" s="96"/>
      <c r="C37" s="96"/>
      <c r="D37" s="96"/>
      <c r="E37" s="96"/>
      <c r="F37" s="97"/>
    </row>
    <row r="38" spans="1:6" x14ac:dyDescent="0.35">
      <c r="A38" s="91"/>
      <c r="B38" s="92"/>
      <c r="C38" s="92"/>
      <c r="D38" s="92"/>
      <c r="E38" s="92"/>
      <c r="F38" s="93"/>
    </row>
    <row r="40" spans="1:6" x14ac:dyDescent="0.35">
      <c r="A40" s="85" t="s">
        <v>84</v>
      </c>
      <c r="B40" s="85"/>
      <c r="C40" s="85"/>
      <c r="D40" s="85"/>
      <c r="E40" s="85"/>
      <c r="F40" s="85"/>
    </row>
    <row r="41" spans="1:6" x14ac:dyDescent="0.35">
      <c r="A41" s="98" t="s">
        <v>101</v>
      </c>
      <c r="B41" s="99"/>
      <c r="C41" s="99"/>
      <c r="D41" s="99"/>
      <c r="E41" s="99"/>
      <c r="F41" s="99"/>
    </row>
    <row r="42" spans="1:6" x14ac:dyDescent="0.35">
      <c r="A42" s="88"/>
      <c r="B42" s="89"/>
      <c r="C42" s="89"/>
      <c r="D42" s="89"/>
      <c r="E42" s="89"/>
      <c r="F42" s="90"/>
    </row>
    <row r="43" spans="1:6" x14ac:dyDescent="0.35">
      <c r="A43" s="95"/>
      <c r="B43" s="96"/>
      <c r="C43" s="96"/>
      <c r="D43" s="96"/>
      <c r="E43" s="96"/>
      <c r="F43" s="97"/>
    </row>
    <row r="44" spans="1:6" x14ac:dyDescent="0.35">
      <c r="A44" s="95"/>
      <c r="B44" s="96"/>
      <c r="C44" s="96"/>
      <c r="D44" s="96"/>
      <c r="E44" s="96"/>
      <c r="F44" s="97"/>
    </row>
    <row r="45" spans="1:6" x14ac:dyDescent="0.35">
      <c r="A45" s="95"/>
      <c r="B45" s="96"/>
      <c r="C45" s="96"/>
      <c r="D45" s="96"/>
      <c r="E45" s="96"/>
      <c r="F45" s="97"/>
    </row>
    <row r="46" spans="1:6" x14ac:dyDescent="0.35">
      <c r="A46" s="91"/>
      <c r="B46" s="92"/>
      <c r="C46" s="92"/>
      <c r="D46" s="92"/>
      <c r="E46" s="92"/>
      <c r="F46" s="93"/>
    </row>
    <row r="48" spans="1:6" x14ac:dyDescent="0.35">
      <c r="A48" s="85" t="s">
        <v>100</v>
      </c>
      <c r="B48" s="85"/>
      <c r="C48" s="85"/>
      <c r="D48" s="85"/>
      <c r="E48" s="85"/>
      <c r="F48" s="85"/>
    </row>
    <row r="49" spans="1:6" ht="31" customHeight="1" x14ac:dyDescent="0.35">
      <c r="A49" s="98" t="s">
        <v>99</v>
      </c>
      <c r="B49" s="99"/>
      <c r="C49" s="99"/>
      <c r="D49" s="99"/>
      <c r="E49" s="99"/>
      <c r="F49" s="99"/>
    </row>
    <row r="50" spans="1:6" x14ac:dyDescent="0.35">
      <c r="A50" s="88"/>
      <c r="B50" s="89"/>
      <c r="C50" s="89"/>
      <c r="D50" s="89"/>
      <c r="E50" s="89"/>
      <c r="F50" s="90"/>
    </row>
    <row r="51" spans="1:6" x14ac:dyDescent="0.35">
      <c r="A51" s="95"/>
      <c r="B51" s="96"/>
      <c r="C51" s="96"/>
      <c r="D51" s="96"/>
      <c r="E51" s="96"/>
      <c r="F51" s="97"/>
    </row>
    <row r="52" spans="1:6" x14ac:dyDescent="0.35">
      <c r="A52" s="95"/>
      <c r="B52" s="96"/>
      <c r="C52" s="96"/>
      <c r="D52" s="96"/>
      <c r="E52" s="96"/>
      <c r="F52" s="97"/>
    </row>
    <row r="53" spans="1:6" x14ac:dyDescent="0.35">
      <c r="A53" s="95"/>
      <c r="B53" s="96"/>
      <c r="C53" s="96"/>
      <c r="D53" s="96"/>
      <c r="E53" s="96"/>
      <c r="F53" s="97"/>
    </row>
    <row r="54" spans="1:6" x14ac:dyDescent="0.35">
      <c r="A54" s="91"/>
      <c r="B54" s="92"/>
      <c r="C54" s="92"/>
      <c r="D54" s="92"/>
      <c r="E54" s="92"/>
      <c r="F54" s="93"/>
    </row>
    <row r="56" spans="1:6" x14ac:dyDescent="0.35">
      <c r="A56" s="85" t="s">
        <v>85</v>
      </c>
      <c r="B56" s="85"/>
      <c r="C56" s="85"/>
      <c r="D56" s="85"/>
      <c r="E56" s="85"/>
      <c r="F56" s="85"/>
    </row>
    <row r="57" spans="1:6" x14ac:dyDescent="0.35">
      <c r="A57" s="32" t="s">
        <v>123</v>
      </c>
    </row>
    <row r="58" spans="1:6" x14ac:dyDescent="0.35">
      <c r="A58" s="40" t="s">
        <v>86</v>
      </c>
      <c r="B58" s="40">
        <v>2023</v>
      </c>
      <c r="C58" s="40">
        <v>2024</v>
      </c>
      <c r="D58" s="40">
        <v>2025</v>
      </c>
      <c r="E58" s="40">
        <v>2026</v>
      </c>
      <c r="F58" s="40">
        <v>2027</v>
      </c>
    </row>
    <row r="59" spans="1:6" s="42" customFormat="1" x14ac:dyDescent="0.35">
      <c r="A59" s="41"/>
      <c r="B59" s="41"/>
      <c r="C59" s="41"/>
      <c r="D59" s="41"/>
      <c r="E59" s="41"/>
      <c r="F59" s="41"/>
    </row>
    <row r="60" spans="1:6" s="42" customFormat="1" x14ac:dyDescent="0.35">
      <c r="A60" s="43"/>
      <c r="B60" s="41"/>
      <c r="C60" s="41"/>
      <c r="D60" s="41"/>
      <c r="E60" s="41"/>
      <c r="F60" s="41"/>
    </row>
    <row r="61" spans="1:6" s="42" customFormat="1" x14ac:dyDescent="0.35">
      <c r="A61" s="43"/>
      <c r="B61" s="41"/>
      <c r="C61" s="41"/>
      <c r="D61" s="41"/>
      <c r="E61" s="41"/>
      <c r="F61" s="41"/>
    </row>
    <row r="62" spans="1:6" x14ac:dyDescent="0.35">
      <c r="A62" s="40" t="s">
        <v>87</v>
      </c>
      <c r="B62" s="40">
        <v>2023</v>
      </c>
      <c r="C62" s="40">
        <v>2024</v>
      </c>
      <c r="D62" s="40">
        <v>2025</v>
      </c>
      <c r="E62" s="40">
        <v>2026</v>
      </c>
      <c r="F62" s="40">
        <v>2027</v>
      </c>
    </row>
    <row r="63" spans="1:6" s="42" customFormat="1" x14ac:dyDescent="0.35">
      <c r="A63" s="41"/>
      <c r="B63" s="41"/>
      <c r="C63" s="41"/>
      <c r="D63" s="41"/>
      <c r="E63" s="41"/>
      <c r="F63" s="41"/>
    </row>
    <row r="64" spans="1:6" s="42" customFormat="1" x14ac:dyDescent="0.35">
      <c r="A64" s="43"/>
      <c r="B64" s="41"/>
      <c r="C64" s="41"/>
      <c r="D64" s="41"/>
      <c r="E64" s="41"/>
      <c r="F64" s="41"/>
    </row>
    <row r="65" spans="1:6" s="42" customFormat="1" x14ac:dyDescent="0.35">
      <c r="A65" s="43"/>
      <c r="B65" s="41"/>
      <c r="C65" s="41"/>
      <c r="D65" s="41"/>
      <c r="E65" s="41"/>
      <c r="F65" s="41"/>
    </row>
    <row r="66" spans="1:6" x14ac:dyDescent="0.35">
      <c r="A66" s="40" t="s">
        <v>88</v>
      </c>
      <c r="B66" s="40">
        <v>2023</v>
      </c>
      <c r="C66" s="40">
        <v>2024</v>
      </c>
      <c r="D66" s="40">
        <v>2025</v>
      </c>
      <c r="E66" s="40">
        <v>2026</v>
      </c>
      <c r="F66" s="40">
        <v>2027</v>
      </c>
    </row>
    <row r="67" spans="1:6" s="42" customFormat="1" x14ac:dyDescent="0.35">
      <c r="A67" s="41"/>
      <c r="B67" s="41"/>
      <c r="C67" s="41"/>
      <c r="D67" s="41"/>
      <c r="E67" s="41"/>
      <c r="F67" s="41"/>
    </row>
    <row r="68" spans="1:6" s="42" customFormat="1" x14ac:dyDescent="0.35">
      <c r="A68" s="41"/>
      <c r="B68" s="41"/>
      <c r="C68" s="41"/>
      <c r="D68" s="41"/>
      <c r="E68" s="41"/>
      <c r="F68" s="41"/>
    </row>
    <row r="69" spans="1:6" s="42" customFormat="1" x14ac:dyDescent="0.35">
      <c r="A69" s="41"/>
      <c r="B69" s="41"/>
      <c r="C69" s="41"/>
      <c r="D69" s="41"/>
      <c r="E69" s="41"/>
      <c r="F69" s="41"/>
    </row>
    <row r="70" spans="1:6" x14ac:dyDescent="0.35">
      <c r="A70" s="40" t="s">
        <v>124</v>
      </c>
      <c r="B70" s="40">
        <v>2023</v>
      </c>
      <c r="C70" s="40">
        <v>2024</v>
      </c>
      <c r="D70" s="40">
        <v>2025</v>
      </c>
      <c r="E70" s="40">
        <v>2026</v>
      </c>
      <c r="F70" s="40">
        <v>2027</v>
      </c>
    </row>
    <row r="71" spans="1:6" s="42" customFormat="1" x14ac:dyDescent="0.35">
      <c r="A71" s="43"/>
      <c r="B71" s="41"/>
      <c r="C71" s="41"/>
      <c r="D71" s="41"/>
      <c r="E71" s="41"/>
      <c r="F71" s="41"/>
    </row>
    <row r="72" spans="1:6" s="42" customFormat="1" x14ac:dyDescent="0.35">
      <c r="A72" s="43"/>
      <c r="B72" s="41"/>
      <c r="C72" s="41"/>
      <c r="D72" s="41"/>
      <c r="E72" s="41"/>
      <c r="F72" s="41"/>
    </row>
    <row r="73" spans="1:6" s="42" customFormat="1" x14ac:dyDescent="0.35">
      <c r="A73" s="43"/>
      <c r="B73" s="41"/>
      <c r="C73" s="41"/>
      <c r="D73" s="41"/>
      <c r="E73" s="41"/>
      <c r="F73" s="41"/>
    </row>
    <row r="75" spans="1:6" x14ac:dyDescent="0.35">
      <c r="A75" s="86" t="s">
        <v>40</v>
      </c>
      <c r="B75" s="87"/>
      <c r="C75" s="87"/>
      <c r="D75" s="87"/>
      <c r="E75" s="87"/>
      <c r="F75" s="87"/>
    </row>
    <row r="76" spans="1:6" x14ac:dyDescent="0.35">
      <c r="A76" s="2" t="s">
        <v>7</v>
      </c>
      <c r="B76" s="82"/>
      <c r="C76" s="83"/>
      <c r="D76" s="83"/>
      <c r="E76" s="83"/>
      <c r="F76" s="84"/>
    </row>
    <row r="77" spans="1:6" x14ac:dyDescent="0.35">
      <c r="A77" s="2" t="s">
        <v>8</v>
      </c>
      <c r="B77" s="82"/>
      <c r="C77" s="83"/>
      <c r="D77" s="83"/>
      <c r="E77" s="83"/>
      <c r="F77" s="84"/>
    </row>
    <row r="78" spans="1:6" x14ac:dyDescent="0.35">
      <c r="A78" s="2" t="s">
        <v>35</v>
      </c>
      <c r="B78" s="82"/>
      <c r="C78" s="83"/>
      <c r="D78" s="83"/>
      <c r="E78" s="83"/>
      <c r="F78" s="84"/>
    </row>
    <row r="79" spans="1:6" x14ac:dyDescent="0.35">
      <c r="A79" s="2" t="s">
        <v>59</v>
      </c>
      <c r="B79" s="82"/>
      <c r="C79" s="83"/>
      <c r="D79" s="83"/>
      <c r="E79" s="83"/>
      <c r="F79" s="84"/>
    </row>
    <row r="80" spans="1:6" ht="87.5" customHeight="1" x14ac:dyDescent="0.35">
      <c r="A80" s="2" t="s">
        <v>121</v>
      </c>
      <c r="B80" s="82"/>
      <c r="C80" s="83"/>
      <c r="D80" s="83"/>
      <c r="E80" s="83"/>
      <c r="F80" s="84"/>
    </row>
  </sheetData>
  <sheetProtection algorithmName="SHA-512" hashValue="VJyN48Q9jEh3+TFAYh+UrTenMx3rkff2HwdkCbdGn8ePeGamFjVYyTHLzAN5BKjlvObSLDA4yBU21Pf2Tfarqw==" saltValue="uyZ7rxFu/1MD8mBjk6sGng==" spinCount="100000" sheet="1" objects="1" scenarios="1" selectLockedCells="1"/>
  <mergeCells count="31">
    <mergeCell ref="A21:F25"/>
    <mergeCell ref="A1:A5"/>
    <mergeCell ref="B1:F1"/>
    <mergeCell ref="B2:F2"/>
    <mergeCell ref="B3:F3"/>
    <mergeCell ref="B4:F4"/>
    <mergeCell ref="B5:F5"/>
    <mergeCell ref="A7:F7"/>
    <mergeCell ref="A8:F10"/>
    <mergeCell ref="A12:F12"/>
    <mergeCell ref="A14:F17"/>
    <mergeCell ref="A19:F19"/>
    <mergeCell ref="A56:F56"/>
    <mergeCell ref="A75:F75"/>
    <mergeCell ref="A27:F27"/>
    <mergeCell ref="A29:F30"/>
    <mergeCell ref="A32:F32"/>
    <mergeCell ref="A33:F33"/>
    <mergeCell ref="A34:F38"/>
    <mergeCell ref="A40:F40"/>
    <mergeCell ref="A28:F28"/>
    <mergeCell ref="A49:F49"/>
    <mergeCell ref="A41:F41"/>
    <mergeCell ref="A42:F46"/>
    <mergeCell ref="A48:F48"/>
    <mergeCell ref="A50:F54"/>
    <mergeCell ref="B76:F76"/>
    <mergeCell ref="B77:F77"/>
    <mergeCell ref="B78:F78"/>
    <mergeCell ref="B79:F79"/>
    <mergeCell ref="B80:F80"/>
  </mergeCells>
  <pageMargins left="0.7" right="0.7" top="0.75" bottom="0.75" header="0.3" footer="0.3"/>
  <pageSetup paperSize="9" scale="77"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6B1BA-A4BF-463C-98DC-E1312F8AF045}">
  <sheetPr>
    <pageSetUpPr fitToPage="1"/>
  </sheetPr>
  <dimension ref="A1:I22"/>
  <sheetViews>
    <sheetView workbookViewId="0">
      <selection activeCell="F9" sqref="F9:F11"/>
    </sheetView>
  </sheetViews>
  <sheetFormatPr baseColWidth="10" defaultRowHeight="14.5" x14ac:dyDescent="0.35"/>
  <cols>
    <col min="1" max="1" width="32.54296875" customWidth="1"/>
    <col min="2" max="2" width="24.54296875" customWidth="1"/>
    <col min="3" max="4" width="12.81640625" customWidth="1"/>
    <col min="5" max="5" width="17.1796875" customWidth="1"/>
    <col min="6" max="6" width="16.1796875" customWidth="1"/>
    <col min="7" max="7" width="20.6328125" customWidth="1"/>
    <col min="8" max="8" width="19.54296875" customWidth="1"/>
    <col min="9" max="9" width="20.1796875" customWidth="1"/>
  </cols>
  <sheetData>
    <row r="1" spans="1:9" ht="49" customHeight="1" x14ac:dyDescent="0.35">
      <c r="A1" s="78"/>
      <c r="B1" s="100" t="s">
        <v>79</v>
      </c>
      <c r="C1" s="124"/>
      <c r="D1" s="124"/>
      <c r="E1" s="124"/>
      <c r="F1" s="124"/>
      <c r="G1" s="124"/>
      <c r="H1" s="124"/>
      <c r="I1" s="125"/>
    </row>
    <row r="2" spans="1:9" ht="14.5" customHeight="1" x14ac:dyDescent="0.35">
      <c r="A2" s="79"/>
      <c r="B2" s="103" t="s">
        <v>14</v>
      </c>
      <c r="C2" s="126"/>
      <c r="D2" s="126"/>
      <c r="E2" s="126"/>
      <c r="F2" s="126"/>
      <c r="G2" s="126"/>
      <c r="H2" s="126"/>
      <c r="I2" s="127"/>
    </row>
    <row r="3" spans="1:9" ht="14.5" customHeight="1" x14ac:dyDescent="0.35">
      <c r="A3" s="79"/>
      <c r="B3" s="103" t="s">
        <v>19</v>
      </c>
      <c r="C3" s="126"/>
      <c r="D3" s="126"/>
      <c r="E3" s="126"/>
      <c r="F3" s="126"/>
      <c r="G3" s="126"/>
      <c r="H3" s="126"/>
      <c r="I3" s="127"/>
    </row>
    <row r="4" spans="1:9" ht="17.5" customHeight="1" x14ac:dyDescent="0.35">
      <c r="A4" s="79"/>
      <c r="B4" s="106" t="s">
        <v>66</v>
      </c>
      <c r="C4" s="126"/>
      <c r="D4" s="126"/>
      <c r="E4" s="126"/>
      <c r="F4" s="126"/>
      <c r="G4" s="126"/>
      <c r="H4" s="126"/>
      <c r="I4" s="127"/>
    </row>
    <row r="5" spans="1:9" ht="6" customHeight="1" x14ac:dyDescent="0.35">
      <c r="A5" s="80"/>
      <c r="B5" s="107"/>
      <c r="C5" s="107"/>
      <c r="D5" s="107"/>
      <c r="E5" s="107"/>
      <c r="F5" s="107"/>
      <c r="G5" s="107"/>
      <c r="H5" s="107"/>
      <c r="I5" s="123"/>
    </row>
    <row r="6" spans="1:9" x14ac:dyDescent="0.35">
      <c r="A6" s="15"/>
      <c r="B6" s="25"/>
      <c r="C6" s="25"/>
      <c r="D6" s="25"/>
      <c r="E6" s="25"/>
      <c r="F6" s="25"/>
      <c r="G6" s="25"/>
      <c r="H6" s="24"/>
      <c r="I6" s="24"/>
    </row>
    <row r="7" spans="1:9" x14ac:dyDescent="0.35">
      <c r="A7" s="118" t="s">
        <v>117</v>
      </c>
      <c r="B7" s="119"/>
      <c r="C7" s="119"/>
      <c r="D7" s="119"/>
      <c r="E7" s="119"/>
      <c r="F7" s="119"/>
      <c r="G7" s="119"/>
      <c r="H7" s="119"/>
      <c r="I7" s="120"/>
    </row>
    <row r="8" spans="1:9" ht="87" x14ac:dyDescent="0.35">
      <c r="A8" s="38" t="s">
        <v>60</v>
      </c>
      <c r="B8" s="38" t="s">
        <v>112</v>
      </c>
      <c r="C8" s="38" t="s">
        <v>113</v>
      </c>
      <c r="D8" s="38" t="s">
        <v>61</v>
      </c>
      <c r="E8" s="39" t="s">
        <v>119</v>
      </c>
      <c r="F8" s="38" t="s">
        <v>114</v>
      </c>
      <c r="G8" s="38" t="s">
        <v>115</v>
      </c>
      <c r="H8" s="38" t="s">
        <v>118</v>
      </c>
      <c r="I8" s="38" t="s">
        <v>116</v>
      </c>
    </row>
    <row r="9" spans="1:9" ht="26.5" customHeight="1" x14ac:dyDescent="0.35">
      <c r="A9" s="53"/>
      <c r="B9" s="54"/>
      <c r="C9" s="50"/>
      <c r="D9" s="52"/>
      <c r="E9" s="50"/>
      <c r="F9" s="51"/>
      <c r="G9" s="35">
        <f>F9*3</f>
        <v>0</v>
      </c>
      <c r="H9" s="35">
        <f>IF(F9&lt;160000,F9*0.5,80000)</f>
        <v>0</v>
      </c>
      <c r="I9" s="35">
        <f>H9*3</f>
        <v>0</v>
      </c>
    </row>
    <row r="10" spans="1:9" ht="26.5" customHeight="1" x14ac:dyDescent="0.35">
      <c r="A10" s="53"/>
      <c r="B10" s="54"/>
      <c r="C10" s="50"/>
      <c r="D10" s="52"/>
      <c r="E10" s="50"/>
      <c r="F10" s="51"/>
      <c r="G10" s="35">
        <f t="shared" ref="G10:G14" si="0">F10*3</f>
        <v>0</v>
      </c>
      <c r="H10" s="35">
        <f t="shared" ref="H10:H14" si="1">IF(F10&lt;160000,F10*0.5,80000)</f>
        <v>0</v>
      </c>
      <c r="I10" s="35">
        <f t="shared" ref="I10:I14" si="2">H10*3</f>
        <v>0</v>
      </c>
    </row>
    <row r="11" spans="1:9" ht="26.5" customHeight="1" x14ac:dyDescent="0.35">
      <c r="A11" s="53"/>
      <c r="B11" s="54"/>
      <c r="C11" s="50"/>
      <c r="D11" s="52"/>
      <c r="E11" s="50"/>
      <c r="F11" s="51"/>
      <c r="G11" s="35">
        <f t="shared" si="0"/>
        <v>0</v>
      </c>
      <c r="H11" s="35">
        <f t="shared" si="1"/>
        <v>0</v>
      </c>
      <c r="I11" s="35">
        <f t="shared" si="2"/>
        <v>0</v>
      </c>
    </row>
    <row r="12" spans="1:9" ht="26.5" customHeight="1" x14ac:dyDescent="0.35">
      <c r="A12" s="53"/>
      <c r="B12" s="54"/>
      <c r="C12" s="50"/>
      <c r="D12" s="52"/>
      <c r="E12" s="50"/>
      <c r="F12" s="51"/>
      <c r="G12" s="35">
        <f t="shared" si="0"/>
        <v>0</v>
      </c>
      <c r="H12" s="35">
        <f t="shared" si="1"/>
        <v>0</v>
      </c>
      <c r="I12" s="35">
        <f t="shared" si="2"/>
        <v>0</v>
      </c>
    </row>
    <row r="13" spans="1:9" ht="26.5" customHeight="1" x14ac:dyDescent="0.35">
      <c r="A13" s="53"/>
      <c r="B13" s="54"/>
      <c r="C13" s="50"/>
      <c r="D13" s="52"/>
      <c r="E13" s="50"/>
      <c r="F13" s="51"/>
      <c r="G13" s="35">
        <f t="shared" si="0"/>
        <v>0</v>
      </c>
      <c r="H13" s="35">
        <f t="shared" si="1"/>
        <v>0</v>
      </c>
      <c r="I13" s="35">
        <f t="shared" si="2"/>
        <v>0</v>
      </c>
    </row>
    <row r="14" spans="1:9" ht="26.5" customHeight="1" x14ac:dyDescent="0.35">
      <c r="A14" s="53"/>
      <c r="B14" s="54"/>
      <c r="C14" s="50"/>
      <c r="D14" s="52"/>
      <c r="E14" s="50"/>
      <c r="F14" s="51"/>
      <c r="G14" s="35">
        <f t="shared" si="0"/>
        <v>0</v>
      </c>
      <c r="H14" s="35">
        <f t="shared" si="1"/>
        <v>0</v>
      </c>
      <c r="I14" s="35">
        <f t="shared" si="2"/>
        <v>0</v>
      </c>
    </row>
    <row r="15" spans="1:9" ht="26.5" customHeight="1" x14ac:dyDescent="0.35">
      <c r="A15" s="26" t="s">
        <v>122</v>
      </c>
      <c r="B15" s="27"/>
      <c r="C15" s="27"/>
      <c r="D15" s="28" t="s">
        <v>0</v>
      </c>
      <c r="E15" s="28">
        <f>SUM(E9:E14)</f>
        <v>0</v>
      </c>
      <c r="F15" s="36">
        <f>SUM(F9:F14)</f>
        <v>0</v>
      </c>
      <c r="G15" s="36">
        <f t="shared" ref="G15:I15" si="3">SUM(G9:G14)</f>
        <v>0</v>
      </c>
      <c r="H15" s="36">
        <f t="shared" si="3"/>
        <v>0</v>
      </c>
      <c r="I15" s="36">
        <f t="shared" si="3"/>
        <v>0</v>
      </c>
    </row>
    <row r="17" spans="1:6" x14ac:dyDescent="0.35">
      <c r="A17" s="121" t="s">
        <v>40</v>
      </c>
      <c r="B17" s="122"/>
      <c r="C17" s="122"/>
      <c r="D17" s="37"/>
      <c r="E17" s="37"/>
      <c r="F17" s="37"/>
    </row>
    <row r="18" spans="1:6" x14ac:dyDescent="0.35">
      <c r="A18" s="2" t="s">
        <v>7</v>
      </c>
      <c r="B18" s="83"/>
      <c r="C18" s="84"/>
      <c r="D18" s="37"/>
      <c r="E18" s="37"/>
      <c r="F18" s="37"/>
    </row>
    <row r="19" spans="1:6" x14ac:dyDescent="0.35">
      <c r="A19" s="2" t="s">
        <v>8</v>
      </c>
      <c r="B19" s="83"/>
      <c r="C19" s="84"/>
      <c r="D19" s="37"/>
      <c r="E19" s="37"/>
      <c r="F19" s="37"/>
    </row>
    <row r="20" spans="1:6" ht="14.15" customHeight="1" x14ac:dyDescent="0.35">
      <c r="A20" s="2" t="s">
        <v>35</v>
      </c>
      <c r="B20" s="83"/>
      <c r="C20" s="84"/>
      <c r="D20" s="37"/>
      <c r="E20" s="37"/>
      <c r="F20" s="37"/>
    </row>
    <row r="21" spans="1:6" x14ac:dyDescent="0.35">
      <c r="A21" s="2" t="s">
        <v>59</v>
      </c>
      <c r="B21" s="83"/>
      <c r="C21" s="84"/>
      <c r="D21" s="37"/>
      <c r="E21" s="37"/>
      <c r="F21" s="37"/>
    </row>
    <row r="22" spans="1:6" ht="73.5" customHeight="1" x14ac:dyDescent="0.35">
      <c r="A22" s="2" t="s">
        <v>121</v>
      </c>
      <c r="B22" s="83"/>
      <c r="C22" s="84"/>
      <c r="D22" s="37"/>
      <c r="E22" s="37"/>
      <c r="F22" s="37"/>
    </row>
  </sheetData>
  <sheetProtection algorithmName="SHA-512" hashValue="tv3LmBO5sgwOlGHMGHj2OgXt/q1YsxUQlpXvmGwjnd+R+otCBCm+h9aTGHDczxZnF2z75GUvWxk076NVuQukLQ==" saltValue="K9G/y8v3CbgCpeYFVFj7dg==" spinCount="100000" sheet="1" objects="1" scenarios="1" selectLockedCells="1"/>
  <mergeCells count="13">
    <mergeCell ref="A1:A5"/>
    <mergeCell ref="B5:I5"/>
    <mergeCell ref="B1:I1"/>
    <mergeCell ref="B2:I2"/>
    <mergeCell ref="B3:I3"/>
    <mergeCell ref="B4:I4"/>
    <mergeCell ref="B22:C22"/>
    <mergeCell ref="A7:I7"/>
    <mergeCell ref="A17:C17"/>
    <mergeCell ref="B18:C18"/>
    <mergeCell ref="B19:C19"/>
    <mergeCell ref="B20:C20"/>
    <mergeCell ref="B21:C21"/>
  </mergeCells>
  <pageMargins left="0.7" right="0.7" top="0.75" bottom="0.75" header="0.3" footer="0.3"/>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59A24-AB6A-4107-87B2-B5E23EB66D4B}">
  <sheetPr>
    <pageSetUpPr fitToPage="1"/>
  </sheetPr>
  <dimension ref="A1:F23"/>
  <sheetViews>
    <sheetView workbookViewId="0">
      <selection activeCell="C9" sqref="C9:D9"/>
    </sheetView>
  </sheetViews>
  <sheetFormatPr baseColWidth="10" defaultRowHeight="14.5" x14ac:dyDescent="0.35"/>
  <cols>
    <col min="1" max="1" width="32.54296875" customWidth="1"/>
    <col min="2" max="2" width="16.1796875" customWidth="1"/>
    <col min="3" max="3" width="24.54296875" customWidth="1"/>
    <col min="4" max="4" width="24.36328125" customWidth="1"/>
    <col min="5" max="5" width="18.1796875" customWidth="1"/>
    <col min="6" max="6" width="20.1796875" customWidth="1"/>
  </cols>
  <sheetData>
    <row r="1" spans="1:6" ht="45.65" customHeight="1" x14ac:dyDescent="0.35">
      <c r="A1" s="78"/>
      <c r="B1" s="100" t="s">
        <v>79</v>
      </c>
      <c r="C1" s="124"/>
      <c r="D1" s="124"/>
      <c r="E1" s="124"/>
      <c r="F1" s="125"/>
    </row>
    <row r="2" spans="1:6" ht="14.5" customHeight="1" x14ac:dyDescent="0.35">
      <c r="A2" s="79"/>
      <c r="B2" s="103" t="s">
        <v>14</v>
      </c>
      <c r="C2" s="126"/>
      <c r="D2" s="126"/>
      <c r="E2" s="126"/>
      <c r="F2" s="127"/>
    </row>
    <row r="3" spans="1:6" ht="14.5" customHeight="1" x14ac:dyDescent="0.35">
      <c r="A3" s="79"/>
      <c r="B3" s="103" t="s">
        <v>19</v>
      </c>
      <c r="C3" s="126"/>
      <c r="D3" s="126"/>
      <c r="E3" s="126"/>
      <c r="F3" s="127"/>
    </row>
    <row r="4" spans="1:6" ht="14.5" customHeight="1" x14ac:dyDescent="0.35">
      <c r="A4" s="79"/>
      <c r="B4" s="106" t="s">
        <v>65</v>
      </c>
      <c r="C4" s="126"/>
      <c r="D4" s="126"/>
      <c r="E4" s="126"/>
      <c r="F4" s="127"/>
    </row>
    <row r="5" spans="1:6" ht="6.5" customHeight="1" x14ac:dyDescent="0.35">
      <c r="A5" s="80"/>
      <c r="B5" s="21"/>
      <c r="C5" s="107"/>
      <c r="D5" s="107"/>
      <c r="E5" s="107"/>
      <c r="F5" s="123"/>
    </row>
    <row r="6" spans="1:6" x14ac:dyDescent="0.35">
      <c r="A6" s="15"/>
      <c r="B6" s="7"/>
      <c r="C6" s="25"/>
      <c r="D6" s="24"/>
      <c r="E6" s="24"/>
      <c r="F6" s="24"/>
    </row>
    <row r="7" spans="1:6" x14ac:dyDescent="0.35">
      <c r="A7" s="85" t="s">
        <v>62</v>
      </c>
      <c r="B7" s="85"/>
      <c r="C7" s="85"/>
      <c r="D7" s="85"/>
      <c r="E7" s="85"/>
      <c r="F7" s="85"/>
    </row>
    <row r="8" spans="1:6" ht="87" x14ac:dyDescent="0.35">
      <c r="A8" s="3" t="s">
        <v>80</v>
      </c>
      <c r="B8" s="3" t="s">
        <v>63</v>
      </c>
      <c r="C8" s="38" t="s">
        <v>125</v>
      </c>
      <c r="D8" s="38" t="s">
        <v>126</v>
      </c>
      <c r="E8" s="30" t="s">
        <v>106</v>
      </c>
      <c r="F8" s="30" t="s">
        <v>107</v>
      </c>
    </row>
    <row r="9" spans="1:6" ht="26" customHeight="1" x14ac:dyDescent="0.35">
      <c r="A9" s="53"/>
      <c r="B9" s="54"/>
      <c r="C9" s="51"/>
      <c r="D9" s="51"/>
      <c r="E9" s="35">
        <f>D9</f>
        <v>0</v>
      </c>
      <c r="F9" s="35">
        <f>C9-E9</f>
        <v>0</v>
      </c>
    </row>
    <row r="10" spans="1:6" ht="26" customHeight="1" x14ac:dyDescent="0.35">
      <c r="A10" s="53"/>
      <c r="B10" s="54"/>
      <c r="C10" s="51"/>
      <c r="D10" s="51"/>
      <c r="E10" s="35">
        <f t="shared" ref="E10:E14" si="0">D10</f>
        <v>0</v>
      </c>
      <c r="F10" s="35">
        <f t="shared" ref="F10:F14" si="1">C10-E10</f>
        <v>0</v>
      </c>
    </row>
    <row r="11" spans="1:6" ht="26" customHeight="1" x14ac:dyDescent="0.35">
      <c r="A11" s="53"/>
      <c r="B11" s="54"/>
      <c r="C11" s="51"/>
      <c r="D11" s="51"/>
      <c r="E11" s="35">
        <f t="shared" si="0"/>
        <v>0</v>
      </c>
      <c r="F11" s="35">
        <f t="shared" si="1"/>
        <v>0</v>
      </c>
    </row>
    <row r="12" spans="1:6" ht="26" customHeight="1" x14ac:dyDescent="0.35">
      <c r="A12" s="53"/>
      <c r="B12" s="54"/>
      <c r="C12" s="51"/>
      <c r="D12" s="51"/>
      <c r="E12" s="35">
        <f t="shared" si="0"/>
        <v>0</v>
      </c>
      <c r="F12" s="35">
        <f t="shared" si="1"/>
        <v>0</v>
      </c>
    </row>
    <row r="13" spans="1:6" ht="26" customHeight="1" x14ac:dyDescent="0.35">
      <c r="A13" s="53"/>
      <c r="B13" s="54"/>
      <c r="C13" s="51"/>
      <c r="D13" s="51"/>
      <c r="E13" s="35">
        <f t="shared" si="0"/>
        <v>0</v>
      </c>
      <c r="F13" s="35">
        <f t="shared" si="1"/>
        <v>0</v>
      </c>
    </row>
    <row r="14" spans="1:6" ht="26" customHeight="1" x14ac:dyDescent="0.35">
      <c r="A14" s="53"/>
      <c r="B14" s="54"/>
      <c r="C14" s="51"/>
      <c r="D14" s="51"/>
      <c r="E14" s="35">
        <f t="shared" si="0"/>
        <v>0</v>
      </c>
      <c r="F14" s="35">
        <f t="shared" si="1"/>
        <v>0</v>
      </c>
    </row>
    <row r="15" spans="1:6" ht="26" customHeight="1" x14ac:dyDescent="0.35">
      <c r="A15" s="29" t="s">
        <v>122</v>
      </c>
      <c r="B15" s="28" t="s">
        <v>89</v>
      </c>
      <c r="C15" s="36">
        <f>SUM(C9:C14)</f>
        <v>0</v>
      </c>
      <c r="D15" s="36">
        <f t="shared" ref="D15:F15" si="2">SUM(D9:D14)</f>
        <v>0</v>
      </c>
      <c r="E15" s="36">
        <f t="shared" si="2"/>
        <v>0</v>
      </c>
      <c r="F15" s="36">
        <f t="shared" si="2"/>
        <v>0</v>
      </c>
    </row>
    <row r="16" spans="1:6" ht="26" customHeight="1" x14ac:dyDescent="0.35">
      <c r="A16" s="29"/>
      <c r="B16" s="28" t="s">
        <v>90</v>
      </c>
      <c r="C16" s="36">
        <f>C15*3</f>
        <v>0</v>
      </c>
      <c r="D16" s="36">
        <f t="shared" ref="D16:F16" si="3">D15*3</f>
        <v>0</v>
      </c>
      <c r="E16" s="36">
        <f t="shared" si="3"/>
        <v>0</v>
      </c>
      <c r="F16" s="36">
        <f t="shared" si="3"/>
        <v>0</v>
      </c>
    </row>
    <row r="18" spans="1:3" x14ac:dyDescent="0.35">
      <c r="A18" s="63" t="s">
        <v>40</v>
      </c>
      <c r="B18" s="63"/>
      <c r="C18" s="63"/>
    </row>
    <row r="19" spans="1:3" x14ac:dyDescent="0.35">
      <c r="A19" s="2" t="s">
        <v>7</v>
      </c>
      <c r="B19" s="128"/>
      <c r="C19" s="129"/>
    </row>
    <row r="20" spans="1:3" x14ac:dyDescent="0.35">
      <c r="A20" s="2" t="s">
        <v>8</v>
      </c>
      <c r="B20" s="128"/>
      <c r="C20" s="129"/>
    </row>
    <row r="21" spans="1:3" ht="14.15" customHeight="1" x14ac:dyDescent="0.35">
      <c r="A21" s="2" t="s">
        <v>35</v>
      </c>
      <c r="B21" s="128"/>
      <c r="C21" s="129"/>
    </row>
    <row r="22" spans="1:3" x14ac:dyDescent="0.35">
      <c r="A22" s="2" t="s">
        <v>59</v>
      </c>
      <c r="B22" s="128"/>
      <c r="C22" s="129"/>
    </row>
    <row r="23" spans="1:3" ht="67" customHeight="1" x14ac:dyDescent="0.35">
      <c r="A23" s="2" t="s">
        <v>121</v>
      </c>
      <c r="B23" s="128"/>
      <c r="C23" s="129"/>
    </row>
  </sheetData>
  <sheetProtection algorithmName="SHA-512" hashValue="rAhlNCNqxZu5wxdJb6tvmTloLuDvBn0HItjzhCdhDBP8VE7ON2uk1SSORENo4ipvOotrThjRpPZdSvsFdHtUiQ==" saltValue="dvjf+7aUE/COcmdSOgUswA==" spinCount="100000" sheet="1" selectLockedCells="1"/>
  <mergeCells count="13">
    <mergeCell ref="A1:A5"/>
    <mergeCell ref="B1:F1"/>
    <mergeCell ref="B2:F2"/>
    <mergeCell ref="B3:F3"/>
    <mergeCell ref="B4:F4"/>
    <mergeCell ref="C5:F5"/>
    <mergeCell ref="B23:C23"/>
    <mergeCell ref="A7:F7"/>
    <mergeCell ref="A18:C18"/>
    <mergeCell ref="B19:C19"/>
    <mergeCell ref="B20:C20"/>
    <mergeCell ref="B21:C21"/>
    <mergeCell ref="B22:C22"/>
  </mergeCells>
  <pageMargins left="0.7" right="0.7" top="0.75" bottom="0.75" header="0.3" footer="0.3"/>
  <pageSetup paperSize="9" scale="9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53BA5-5F0C-4302-9F5A-D2C2DE55B937}">
  <sheetPr>
    <pageSetUpPr fitToPage="1"/>
  </sheetPr>
  <dimension ref="A1:E22"/>
  <sheetViews>
    <sheetView workbookViewId="0">
      <selection activeCell="C9" sqref="C9"/>
    </sheetView>
  </sheetViews>
  <sheetFormatPr baseColWidth="10" defaultRowHeight="14.5" x14ac:dyDescent="0.35"/>
  <cols>
    <col min="1" max="1" width="32.54296875" customWidth="1"/>
    <col min="2" max="5" width="24.6328125" customWidth="1"/>
  </cols>
  <sheetData>
    <row r="1" spans="1:5" ht="74.5" customHeight="1" x14ac:dyDescent="0.35">
      <c r="A1" s="78"/>
      <c r="B1" s="100" t="s">
        <v>79</v>
      </c>
      <c r="C1" s="124"/>
      <c r="D1" s="124"/>
      <c r="E1" s="125"/>
    </row>
    <row r="2" spans="1:5" ht="14.5" customHeight="1" x14ac:dyDescent="0.35">
      <c r="A2" s="79"/>
      <c r="B2" s="103" t="s">
        <v>14</v>
      </c>
      <c r="C2" s="126"/>
      <c r="D2" s="126"/>
      <c r="E2" s="127"/>
    </row>
    <row r="3" spans="1:5" ht="14.5" customHeight="1" x14ac:dyDescent="0.35">
      <c r="A3" s="79"/>
      <c r="B3" s="103" t="s">
        <v>19</v>
      </c>
      <c r="C3" s="126"/>
      <c r="D3" s="126"/>
      <c r="E3" s="127"/>
    </row>
    <row r="4" spans="1:5" ht="14.5" customHeight="1" x14ac:dyDescent="0.35">
      <c r="A4" s="79"/>
      <c r="B4" s="106" t="s">
        <v>64</v>
      </c>
      <c r="C4" s="126"/>
      <c r="D4" s="126"/>
      <c r="E4" s="127"/>
    </row>
    <row r="5" spans="1:5" ht="7" customHeight="1" x14ac:dyDescent="0.35">
      <c r="A5" s="80"/>
      <c r="B5" s="21"/>
      <c r="C5" s="107"/>
      <c r="D5" s="107"/>
      <c r="E5" s="123"/>
    </row>
    <row r="6" spans="1:5" x14ac:dyDescent="0.35">
      <c r="A6" s="15"/>
      <c r="B6" s="7"/>
      <c r="C6" s="25"/>
      <c r="D6" s="24"/>
      <c r="E6" s="24"/>
    </row>
    <row r="7" spans="1:5" x14ac:dyDescent="0.35">
      <c r="A7" s="85" t="s">
        <v>9</v>
      </c>
      <c r="B7" s="85"/>
      <c r="C7" s="85"/>
      <c r="D7" s="85"/>
      <c r="E7" s="85"/>
    </row>
    <row r="8" spans="1:5" ht="29" x14ac:dyDescent="0.35">
      <c r="A8" s="3" t="s">
        <v>80</v>
      </c>
      <c r="B8" s="3" t="s">
        <v>10</v>
      </c>
      <c r="C8" s="30" t="s">
        <v>128</v>
      </c>
      <c r="D8" s="3" t="s">
        <v>11</v>
      </c>
      <c r="E8" s="3" t="s">
        <v>12</v>
      </c>
    </row>
    <row r="9" spans="1:5" s="56" customFormat="1" ht="47.5" customHeight="1" x14ac:dyDescent="0.35">
      <c r="A9" s="53"/>
      <c r="B9" s="54"/>
      <c r="C9" s="55"/>
      <c r="D9" s="54"/>
      <c r="E9" s="54"/>
    </row>
    <row r="10" spans="1:5" s="56" customFormat="1" ht="47.5" customHeight="1" x14ac:dyDescent="0.35">
      <c r="A10" s="53"/>
      <c r="B10" s="54"/>
      <c r="C10" s="55"/>
      <c r="D10" s="54"/>
      <c r="E10" s="54"/>
    </row>
    <row r="11" spans="1:5" s="56" customFormat="1" ht="47.5" customHeight="1" x14ac:dyDescent="0.35">
      <c r="A11" s="53"/>
      <c r="B11" s="54"/>
      <c r="C11" s="55"/>
      <c r="D11" s="54"/>
      <c r="E11" s="54"/>
    </row>
    <row r="12" spans="1:5" s="56" customFormat="1" ht="47.5" customHeight="1" x14ac:dyDescent="0.35">
      <c r="A12" s="53"/>
      <c r="B12" s="54"/>
      <c r="C12" s="55"/>
      <c r="D12" s="54"/>
      <c r="E12" s="54"/>
    </row>
    <row r="13" spans="1:5" s="56" customFormat="1" ht="47.5" customHeight="1" x14ac:dyDescent="0.35">
      <c r="A13" s="53"/>
      <c r="B13" s="54"/>
      <c r="C13" s="55"/>
      <c r="D13" s="54"/>
      <c r="E13" s="54"/>
    </row>
    <row r="14" spans="1:5" s="56" customFormat="1" ht="47.5" customHeight="1" x14ac:dyDescent="0.35">
      <c r="A14" s="53"/>
      <c r="B14" s="54"/>
      <c r="C14" s="55"/>
      <c r="D14" s="54"/>
      <c r="E14" s="54"/>
    </row>
    <row r="15" spans="1:5" x14ac:dyDescent="0.35">
      <c r="A15" s="26" t="s">
        <v>122</v>
      </c>
    </row>
    <row r="17" spans="1:4" x14ac:dyDescent="0.35">
      <c r="A17" s="86" t="s">
        <v>40</v>
      </c>
      <c r="B17" s="132"/>
      <c r="C17" s="132"/>
      <c r="D17" s="133"/>
    </row>
    <row r="18" spans="1:4" x14ac:dyDescent="0.35">
      <c r="A18" s="34" t="s">
        <v>7</v>
      </c>
      <c r="B18" s="128"/>
      <c r="C18" s="130"/>
      <c r="D18" s="131"/>
    </row>
    <row r="19" spans="1:4" x14ac:dyDescent="0.35">
      <c r="A19" s="2" t="s">
        <v>8</v>
      </c>
      <c r="B19" s="128"/>
      <c r="C19" s="130"/>
      <c r="D19" s="131"/>
    </row>
    <row r="20" spans="1:4" ht="14.15" customHeight="1" x14ac:dyDescent="0.35">
      <c r="A20" s="2" t="s">
        <v>35</v>
      </c>
      <c r="B20" s="128"/>
      <c r="C20" s="130"/>
      <c r="D20" s="131"/>
    </row>
    <row r="21" spans="1:4" x14ac:dyDescent="0.35">
      <c r="A21" s="2" t="s">
        <v>59</v>
      </c>
      <c r="B21" s="128"/>
      <c r="C21" s="130"/>
      <c r="D21" s="131"/>
    </row>
    <row r="22" spans="1:4" ht="73.5" customHeight="1" x14ac:dyDescent="0.35">
      <c r="A22" s="2" t="s">
        <v>121</v>
      </c>
      <c r="B22" s="128"/>
      <c r="C22" s="130"/>
      <c r="D22" s="131"/>
    </row>
  </sheetData>
  <sheetProtection algorithmName="SHA-512" hashValue="Qo4FBIPuY3fJ+e4Z/R1VgBROvmDTeCKcQ3wPQtL6JECUCF7oMlIT1JD0NZtdp/zm0S3SForopTzkG7MXh9LqAw==" saltValue="2p3UxSvTwwQfyamYMolA1A==" spinCount="100000" sheet="1" objects="1" scenarios="1" selectLockedCells="1"/>
  <mergeCells count="13">
    <mergeCell ref="A1:A5"/>
    <mergeCell ref="B1:E1"/>
    <mergeCell ref="B2:E2"/>
    <mergeCell ref="B3:E3"/>
    <mergeCell ref="B4:E4"/>
    <mergeCell ref="C5:E5"/>
    <mergeCell ref="B22:D22"/>
    <mergeCell ref="A7:E7"/>
    <mergeCell ref="A17:D17"/>
    <mergeCell ref="B18:D18"/>
    <mergeCell ref="B19:D19"/>
    <mergeCell ref="B20:D20"/>
    <mergeCell ref="B21:D21"/>
  </mergeCells>
  <pageMargins left="0.7" right="0.7" top="0.75" bottom="0.75" header="0.3" footer="0.3"/>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4B24F-253F-4D02-9721-9FAC01898A47}">
  <sheetPr>
    <pageSetUpPr fitToPage="1"/>
  </sheetPr>
  <dimension ref="A1:E22"/>
  <sheetViews>
    <sheetView workbookViewId="0">
      <selection activeCell="D10" sqref="D10"/>
    </sheetView>
  </sheetViews>
  <sheetFormatPr baseColWidth="10" defaultRowHeight="14.5" x14ac:dyDescent="0.35"/>
  <cols>
    <col min="1" max="1" width="32.54296875" customWidth="1"/>
    <col min="2" max="5" width="24.6328125" customWidth="1"/>
  </cols>
  <sheetData>
    <row r="1" spans="1:5" ht="60.5" customHeight="1" x14ac:dyDescent="0.35">
      <c r="A1" s="78"/>
      <c r="B1" s="100" t="s">
        <v>79</v>
      </c>
      <c r="C1" s="124"/>
      <c r="D1" s="124"/>
      <c r="E1" s="125"/>
    </row>
    <row r="2" spans="1:5" ht="14.5" customHeight="1" x14ac:dyDescent="0.35">
      <c r="A2" s="79"/>
      <c r="B2" s="103" t="s">
        <v>14</v>
      </c>
      <c r="C2" s="126"/>
      <c r="D2" s="126"/>
      <c r="E2" s="127"/>
    </row>
    <row r="3" spans="1:5" ht="14.5" customHeight="1" x14ac:dyDescent="0.35">
      <c r="A3" s="79"/>
      <c r="B3" s="103" t="s">
        <v>19</v>
      </c>
      <c r="C3" s="126"/>
      <c r="D3" s="126"/>
      <c r="E3" s="127"/>
    </row>
    <row r="4" spans="1:5" ht="14.5" customHeight="1" x14ac:dyDescent="0.35">
      <c r="A4" s="79"/>
      <c r="B4" s="106" t="s">
        <v>108</v>
      </c>
      <c r="C4" s="126"/>
      <c r="D4" s="126"/>
      <c r="E4" s="127"/>
    </row>
    <row r="5" spans="1:5" ht="7" customHeight="1" x14ac:dyDescent="0.35">
      <c r="A5" s="80"/>
      <c r="B5" s="21"/>
      <c r="C5" s="107"/>
      <c r="D5" s="107"/>
      <c r="E5" s="123"/>
    </row>
    <row r="6" spans="1:5" x14ac:dyDescent="0.35">
      <c r="A6" s="15"/>
      <c r="B6" s="7"/>
      <c r="C6" s="25"/>
      <c r="D6" s="24"/>
      <c r="E6" s="24"/>
    </row>
    <row r="7" spans="1:5" x14ac:dyDescent="0.35">
      <c r="A7" s="85" t="s">
        <v>109</v>
      </c>
      <c r="B7" s="85"/>
      <c r="C7" s="85"/>
      <c r="D7" s="85"/>
      <c r="E7" s="85"/>
    </row>
    <row r="8" spans="1:5" ht="29" x14ac:dyDescent="0.35">
      <c r="A8" s="3" t="s">
        <v>80</v>
      </c>
      <c r="B8" s="3" t="s">
        <v>110</v>
      </c>
      <c r="C8" s="30" t="s">
        <v>128</v>
      </c>
      <c r="D8" s="3" t="s">
        <v>111</v>
      </c>
      <c r="E8" s="3" t="s">
        <v>12</v>
      </c>
    </row>
    <row r="9" spans="1:5" s="56" customFormat="1" ht="47" customHeight="1" x14ac:dyDescent="0.35">
      <c r="A9" s="53"/>
      <c r="B9" s="54"/>
      <c r="C9" s="55"/>
      <c r="D9" s="54"/>
      <c r="E9" s="54"/>
    </row>
    <row r="10" spans="1:5" s="56" customFormat="1" ht="47" customHeight="1" x14ac:dyDescent="0.35">
      <c r="A10" s="53"/>
      <c r="B10" s="54"/>
      <c r="C10" s="55"/>
      <c r="D10" s="54"/>
      <c r="E10" s="54"/>
    </row>
    <row r="11" spans="1:5" s="56" customFormat="1" ht="47" customHeight="1" x14ac:dyDescent="0.35">
      <c r="A11" s="53"/>
      <c r="B11" s="54"/>
      <c r="C11" s="55"/>
      <c r="D11" s="54"/>
      <c r="E11" s="54"/>
    </row>
    <row r="12" spans="1:5" s="56" customFormat="1" ht="47" customHeight="1" x14ac:dyDescent="0.35">
      <c r="A12" s="53"/>
      <c r="B12" s="54"/>
      <c r="C12" s="55"/>
      <c r="D12" s="54"/>
      <c r="E12" s="54"/>
    </row>
    <row r="13" spans="1:5" s="56" customFormat="1" ht="47" customHeight="1" x14ac:dyDescent="0.35">
      <c r="A13" s="53"/>
      <c r="B13" s="54"/>
      <c r="C13" s="55"/>
      <c r="D13" s="54"/>
      <c r="E13" s="54"/>
    </row>
    <row r="14" spans="1:5" s="56" customFormat="1" ht="47" customHeight="1" x14ac:dyDescent="0.35">
      <c r="A14" s="53"/>
      <c r="B14" s="54"/>
      <c r="C14" s="55"/>
      <c r="D14" s="54"/>
      <c r="E14" s="54"/>
    </row>
    <row r="15" spans="1:5" x14ac:dyDescent="0.35">
      <c r="A15" s="26" t="s">
        <v>122</v>
      </c>
    </row>
    <row r="17" spans="1:4" x14ac:dyDescent="0.35">
      <c r="A17" s="86" t="s">
        <v>40</v>
      </c>
      <c r="B17" s="132"/>
      <c r="C17" s="132"/>
      <c r="D17" s="133"/>
    </row>
    <row r="18" spans="1:4" x14ac:dyDescent="0.35">
      <c r="A18" s="34" t="s">
        <v>7</v>
      </c>
      <c r="B18" s="128"/>
      <c r="C18" s="130"/>
      <c r="D18" s="131"/>
    </row>
    <row r="19" spans="1:4" x14ac:dyDescent="0.35">
      <c r="A19" s="2" t="s">
        <v>8</v>
      </c>
      <c r="B19" s="128"/>
      <c r="C19" s="130"/>
      <c r="D19" s="131"/>
    </row>
    <row r="20" spans="1:4" ht="14.15" customHeight="1" x14ac:dyDescent="0.35">
      <c r="A20" s="2" t="s">
        <v>35</v>
      </c>
      <c r="B20" s="128"/>
      <c r="C20" s="130"/>
      <c r="D20" s="131"/>
    </row>
    <row r="21" spans="1:4" x14ac:dyDescent="0.35">
      <c r="A21" s="2" t="s">
        <v>59</v>
      </c>
      <c r="B21" s="128"/>
      <c r="C21" s="130"/>
      <c r="D21" s="131"/>
    </row>
    <row r="22" spans="1:4" ht="73.5" customHeight="1" x14ac:dyDescent="0.35">
      <c r="A22" s="2" t="s">
        <v>121</v>
      </c>
      <c r="B22" s="128"/>
      <c r="C22" s="130"/>
      <c r="D22" s="131"/>
    </row>
  </sheetData>
  <sheetProtection algorithmName="SHA-512" hashValue="tX3BnLTt9y98IIJWK0cs+Umur0/jxxYAYJ2BhFmnHI/xVROwEbsMMyVxCtdjryM0eROV9GtqoN4h1oNM6ns9Aw==" saltValue="a3RYY1OyC6ezvNQ+wS4xWA==" spinCount="100000" sheet="1" objects="1" scenarios="1" selectLockedCells="1"/>
  <mergeCells count="13">
    <mergeCell ref="B22:D22"/>
    <mergeCell ref="A7:E7"/>
    <mergeCell ref="A17:D17"/>
    <mergeCell ref="B18:D18"/>
    <mergeCell ref="B19:D19"/>
    <mergeCell ref="B20:D20"/>
    <mergeCell ref="B21:D21"/>
    <mergeCell ref="A1:A5"/>
    <mergeCell ref="B1:E1"/>
    <mergeCell ref="B2:E2"/>
    <mergeCell ref="B3:E3"/>
    <mergeCell ref="B4:E4"/>
    <mergeCell ref="C5:E5"/>
  </mergeCells>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Formulaire demande</vt:lpstr>
      <vt:lpstr>A1 Description</vt:lpstr>
      <vt:lpstr>A2 Récap devis</vt:lpstr>
      <vt:lpstr>A3 Plan de financement</vt:lpstr>
      <vt:lpstr>A4 Plan de com</vt:lpstr>
      <vt:lpstr>A5 Plan de transfert</vt:lpstr>
      <vt:lpstr>'Formulaire demande'!_Hlk157001227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2024-03-06T08:12:32Z</dcterms:modified>
</cp:coreProperties>
</file>