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8F4647C0-5A67-4052-952E-D22122F720BE}" xr6:coauthVersionLast="47" xr6:coauthVersionMax="47" xr10:uidLastSave="{00000000-0000-0000-0000-000000000000}"/>
  <bookViews>
    <workbookView xWindow="-110" yWindow="-110" windowWidth="19420" windowHeight="10300" tabRatio="922" xr2:uid="{00000000-000D-0000-FFFF-FFFF00000000}"/>
  </bookViews>
  <sheets>
    <sheet name="Formulaire demande" sheetId="2" r:id="rId1"/>
    <sheet name="A1 Description" sheetId="11" r:id="rId2"/>
    <sheet name="A2 Récap salaires" sheetId="12" r:id="rId3"/>
    <sheet name="A2 Récap devis" sheetId="13" r:id="rId4"/>
    <sheet name="A3 Plan de financement" sheetId="14" r:id="rId5"/>
    <sheet name="A4 Plan de comm" sheetId="15" r:id="rId6"/>
    <sheet name="A5 Plan de transfert" sheetId="16" r:id="rId7"/>
  </sheets>
  <definedNames>
    <definedName name="_Hlk157001227" localSheetId="0">'Formulaire demande'!$D$15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2" l="1"/>
  <c r="G10" i="12" s="1"/>
  <c r="H10" i="12"/>
  <c r="I10" i="12" s="1"/>
  <c r="J10" i="12" s="1"/>
  <c r="F11" i="12"/>
  <c r="G11" i="12" s="1"/>
  <c r="H11" i="12"/>
  <c r="I11" i="12" s="1"/>
  <c r="J11" i="12" s="1"/>
  <c r="F12" i="12"/>
  <c r="G12" i="12" s="1"/>
  <c r="H12" i="12"/>
  <c r="I12" i="12" s="1"/>
  <c r="J12" i="12" s="1"/>
  <c r="F13" i="12"/>
  <c r="G13" i="12"/>
  <c r="H13" i="12"/>
  <c r="I13" i="12" s="1"/>
  <c r="J13" i="12" s="1"/>
  <c r="F14" i="12"/>
  <c r="G14" i="12"/>
  <c r="H14" i="12"/>
  <c r="I14" i="12" s="1"/>
  <c r="J14" i="12" s="1"/>
  <c r="D15" i="14"/>
  <c r="D16" i="14" s="1"/>
  <c r="C15" i="14"/>
  <c r="C16" i="14" s="1"/>
  <c r="E14" i="14"/>
  <c r="F14" i="14" s="1"/>
  <c r="E13" i="14"/>
  <c r="F13" i="14" s="1"/>
  <c r="E12" i="14"/>
  <c r="F12" i="14" s="1"/>
  <c r="E11" i="14"/>
  <c r="F11" i="14" s="1"/>
  <c r="E10" i="14"/>
  <c r="F10" i="14" s="1"/>
  <c r="E9" i="14"/>
  <c r="G10" i="13"/>
  <c r="H10" i="13" s="1"/>
  <c r="G11" i="13"/>
  <c r="G12" i="13"/>
  <c r="G13" i="13"/>
  <c r="H13" i="13" s="1"/>
  <c r="G14" i="13"/>
  <c r="G9" i="13"/>
  <c r="E15" i="13"/>
  <c r="H14" i="13"/>
  <c r="F14" i="13"/>
  <c r="F13" i="13"/>
  <c r="H12" i="13"/>
  <c r="F12" i="13"/>
  <c r="H11" i="13"/>
  <c r="F11" i="13"/>
  <c r="F10" i="13"/>
  <c r="F9" i="13"/>
  <c r="F15" i="13" s="1"/>
  <c r="H9" i="12"/>
  <c r="I9" i="12" s="1"/>
  <c r="F9" i="12"/>
  <c r="G9" i="12" s="1"/>
  <c r="E15" i="12"/>
  <c r="D15" i="12"/>
  <c r="E15" i="14" l="1"/>
  <c r="E16" i="14" s="1"/>
  <c r="F9" i="14"/>
  <c r="F15" i="14" s="1"/>
  <c r="F16" i="14" s="1"/>
  <c r="G15" i="13"/>
  <c r="H9" i="13"/>
  <c r="H15" i="13" s="1"/>
  <c r="J9" i="12"/>
  <c r="J15" i="12" s="1"/>
  <c r="I15" i="12"/>
  <c r="F15" i="12"/>
  <c r="H15" i="12"/>
  <c r="G15" i="12" l="1"/>
</calcChain>
</file>

<file path=xl/sharedStrings.xml><?xml version="1.0" encoding="utf-8"?>
<sst xmlns="http://schemas.openxmlformats.org/spreadsheetml/2006/main" count="229" uniqueCount="154">
  <si>
    <t>TOTAL</t>
  </si>
  <si>
    <t>Identification du porteur de projet</t>
  </si>
  <si>
    <t>N° SIRET :</t>
  </si>
  <si>
    <t>Code postal :</t>
  </si>
  <si>
    <t>Commune :</t>
  </si>
  <si>
    <t>Engagements et attestations du porteur de projet</t>
  </si>
  <si>
    <t>Nombre de pages de la demande :</t>
  </si>
  <si>
    <t>Fait à</t>
  </si>
  <si>
    <t>Le</t>
  </si>
  <si>
    <t>Plan de communication</t>
  </si>
  <si>
    <t>Objectifs de la communication</t>
  </si>
  <si>
    <t>Moyens / Outils de la communication</t>
  </si>
  <si>
    <t>Planning prévisionnel</t>
  </si>
  <si>
    <t xml:space="preserve">Aides à l’animation dans le secteur agricole </t>
  </si>
  <si>
    <t>Formulaire de demande d’aide départementale HPO</t>
  </si>
  <si>
    <t>Période de réalisation : du 01/01/2024 au 31/12/2027</t>
  </si>
  <si>
    <t>L’objectif est de soutenir des programmes d’actions permettant l’émergence et le développement d’animations territoriales bénéficiant au secteur agricole qui s’inscrivent dans le plan AGRIPEI 2030 du Département. 
L’objectif est notamment de permettre d’accompagner des formes de coopération structurantes et/ou innovantes susceptibles, pour les entités agricoles parties à la coopération, de développer de nouveaux marchés plus rémunérateurs ou de maintenir des marchés existants. 
L’objectif est également de permettre une meilleure prise en compte des enjeux environnementaux et sociaux et d’assurer l’adaptation des modèles agricoles pour une meilleure performance économique, sociale, environnementale et sanitaire.</t>
  </si>
  <si>
    <t>3A CONSEIL</t>
  </si>
  <si>
    <t>WWW.3AOVERSEAS.COM</t>
  </si>
  <si>
    <t>Courriel : hpo@3areunion.com</t>
  </si>
  <si>
    <t>AMO Assistant à Maitrise d’Ouvrage du DEPARTEMENT DE LA REUNION</t>
  </si>
  <si>
    <t>Se référer scrupuleusement au règlement de consultation annexé au présent formulaire</t>
  </si>
  <si>
    <t>Raison sociale de la structure demandeuse :</t>
  </si>
  <si>
    <t>Statut juridique :</t>
  </si>
  <si>
    <t>Adresse postale :</t>
  </si>
  <si>
    <t>Courriel :</t>
  </si>
  <si>
    <t>Téléphone fixe :</t>
  </si>
  <si>
    <t>Téléphone mobile :</t>
  </si>
  <si>
    <t>Service instructeur</t>
  </si>
  <si>
    <t>Objectifs de l'aide départementale</t>
  </si>
  <si>
    <t>Par mail, il sera indiqué dans l’objet «  AAP HPO 2024 Animation - Nom de la structure - Demande d'aide »</t>
  </si>
  <si>
    <t>Pièces justificatives à fournir</t>
  </si>
  <si>
    <t>Les conventions partenariales signées sur les actions proposées.</t>
  </si>
  <si>
    <t>Les CV et fiches de postes nominatives de ces personnels avec le détail des missions directement liées aux actions techniques</t>
  </si>
  <si>
    <t>Le relevé d’identité bancaire</t>
  </si>
  <si>
    <t>Les statuts de la structure</t>
  </si>
  <si>
    <t>Les attestations de régularité fiscale et sociale (un certificat ou une attestation prouvant que le porteur de projet est à jour de ses obligations fiscales et une attestation de fourniture des déclarations sociales et de paiement des cotisations et contributions de sécurité sociale),</t>
  </si>
  <si>
    <t>Les deux derniers comptes de résultat et bilans comptables</t>
  </si>
  <si>
    <t>Le Kbis de moins de 3 mois</t>
  </si>
  <si>
    <t>Le listing du personnel affecté aux actions techniques ainsi que temps passé sur le programme d’action en équivalent ETP</t>
  </si>
  <si>
    <t>L'exemplaire du présent formulaire complété et signé (version numérique)</t>
  </si>
  <si>
    <t>NOM/Prénoms du représentant légal :</t>
  </si>
  <si>
    <t>NOM/Prénoms du référent dossier HPO :</t>
  </si>
  <si>
    <t>Mettant en œuvre des formes d’animations territoriales associant au moins deux acteurs, qu’ils opèrent ou non dans le secteur agricole, mais sous réserve que la coopération soit avantageuse principalement pour le secteur agricole.</t>
  </si>
  <si>
    <t>Mettant en place de nouvelles formes de coopération entre partenaires, ou développant des formes de coopération existantes, si elles démarrent une nouvelle activité.</t>
  </si>
  <si>
    <t>La présente demande ainsi que les pièces à fournir devront être adressées en version numérique à :</t>
  </si>
  <si>
    <t xml:space="preserve">En cochant les cases ci-dessous, le porteur de projet atteste être une structure : </t>
  </si>
  <si>
    <t>Information RGPD, Règlement Général sur la Protection des Données</t>
  </si>
  <si>
    <t>Eligibilité du porteur de projet</t>
  </si>
  <si>
    <t>Signature et cachet du porteur de projet</t>
  </si>
  <si>
    <t>Ayant un programme d’actions proposé répondant aux objectifs du Plan AGRIPEI 2030 du Département</t>
  </si>
  <si>
    <t>N’ayant pas déjà été attributaires d’une aide financière du FEADER TO 77, du FEADER TO 78 ou d’autres fonds publics, pour financer les dépenses proposées au présent dispositif.</t>
  </si>
  <si>
    <t>Réalisant des actions d’animation territoriale au bénéfice des agriculteurs des filières identitaires et émergentes ou fortement concurrencées par les produits agricoles d’importation, ou pour des territoires identitaires et émergents</t>
  </si>
  <si>
    <t>Ayant mis en place, pour la réalisation du programme d’actions, obligatoirement une coopération, contractualisée par une convention réunissant au moins 3 autres acteurs, représentant différents maillons de la filière et opérant ou non dans le secteur agricole, mais sous réserve que la coopération soit avantageuse principalement pour le secteur agricole</t>
  </si>
  <si>
    <t xml:space="preserve">Représentant, en collectif, avec les partenaires associés, à minima 50% de la production locale du territoire des produits agricoles visés des filières identitaires et émergentes ou fortement concurrencées par les produits agricoles d’importation </t>
  </si>
  <si>
    <t>Ayant mis en place, pour la réalisation du programme d’actions, obligatoirement une coopération, contractualisée par une convention réunissant au moins une collectivité intercommunale et au moins un autre acteur opérant ou non dans le secteur agricole, mais sous réserve que la coopération soit avantageuse principalement pour le secteur agricole</t>
  </si>
  <si>
    <t>Proposant un programme d’actions, soit à l’échelle du territoire de La Réunion, soit à l’échelle d’un des 5 bassins géographiques de La Réunion</t>
  </si>
  <si>
    <t>N’ayant pas déjà été attributaires d’une aide financière d’autres fonds publics, pour financer les dépenses proposées au présent dispositif.</t>
  </si>
  <si>
    <t>Réalisant des actions d’animation territoriale bénéficiant au secteur agricole, permettant par exemple : la création et le développement de projets alimentaires territoriaux (PAT), la mise en place de projets de protection et de mise en valeur des espaces agricoles naturels péri-urbains (PAEN), la mise en œuvre de chartes agricoles, etc...</t>
  </si>
  <si>
    <t>Oeuvrant à l’aménagement et le développement des territoires de La Réunion, et accompagnant les projets au bénéfice du secteur agricole et encourageant l’innovation, notamment en milieu rural</t>
  </si>
  <si>
    <t>Active dans le secteur agricole, représentative de l’ensemble des acteurs du territoire (des opérateurs économiques dont agriculteurs, artisans, des associations locales, des organismes contribuant au développement territorial, etc…)</t>
  </si>
  <si>
    <t xml:space="preserve"> Agricole collective privée (petites et moyennes entreprises (PME) et associations assimilées)</t>
  </si>
  <si>
    <t>Active dans le secteur agricole et dans une des filières identitaires et émergentes ou fortement concurrencées par les importations ou pour des territoires identitaires et émergents définis dans le règlement de consultation</t>
  </si>
  <si>
    <t>Le porteur de projet demande une aide départementale conforme au règlement de consultation annexé</t>
  </si>
  <si>
    <t>de l’exactitude des renseignements fournis dans la présente demande et ses annexes</t>
  </si>
  <si>
    <t>avoir pris connaissance que le seul dépôt de la présente demande ne vaut pas attribution d’une aide départementale</t>
  </si>
  <si>
    <t xml:space="preserve"> informer le service instructeur 3A Conseil, AMO du Département de toute évolution de sa situation </t>
  </si>
  <si>
    <t>se soumettre aux procédures de contrôle et d’évaluation qui seront réalisées par  le service instructeur 3A Conseil, AMO du Département , le cas échéant de l’attribution d’une aide départementale</t>
  </si>
  <si>
    <t>mentionner l’intervention du Département de La Réunion dans toutes les phases de publicité ou d’information qui seront conduites en lien avec les actions financées</t>
  </si>
  <si>
    <t>Le porteur de projet est informé qu’en cas d’irrégularités vis-à-vis de ses divers engagements ou attestations, l’intervention départementale ne sera pas instruite voire annulée en tout ou partie le cas échéant</t>
  </si>
  <si>
    <t>présenter au service instructeur 3A Conseil, AMO du Département, toutes pièces ou documents nécessaires au contrôle de la mise en œuvre de la présente aide. En cas de défaut de mobilisation de l'aide, le bénéficiaire devra s'acquitter des sommes indues sous le délai maximum indiqué par le Payeur Départemental</t>
  </si>
  <si>
    <t>En cochant les cases suivantes le porteur de projet atteste :</t>
  </si>
  <si>
    <t>En cochant les cases suivantes le porteur de projet s’engage à :</t>
  </si>
  <si>
    <t>Le service instructeur pourra demander des pièces complémentaires qu’il jugera nécessaires à l’instruction du dossier en fonction de la nature de l’opération, du statut du porteur de projet et des dépenses présentées.
En cochant les cases suivantes le porteur de projet atteste que la pièce à fournir est bien jointe au présent formulaire :</t>
  </si>
  <si>
    <t>Mots-clés (5 au maximum) :</t>
  </si>
  <si>
    <t>Résumé succinct du projet (5 lignes maximum) :</t>
  </si>
  <si>
    <t xml:space="preserve">ne pas être en difficulté financière au sens des lignes directrices des régimes cadres nationaux mentionnés dans le règlement de consultation </t>
  </si>
  <si>
    <t xml:space="preserve">ne pas être en procédure de remboursement d'une aide publique déjà octroyée, incompatible avec le marché intérieur, au sens des lignes directrices des régimes cadres nationaux mentionnés dans le règlement de consultation </t>
  </si>
  <si>
    <t xml:space="preserve">Intitulé de l'action </t>
  </si>
  <si>
    <t>Plan de financement</t>
  </si>
  <si>
    <t>Récapitulatif des dépenses prévisionnelles - SALAIRES</t>
  </si>
  <si>
    <t>Date du devis</t>
  </si>
  <si>
    <t>Libellés des dépenses (noms salarié, devis …)</t>
  </si>
  <si>
    <t>Fonction du représentant légal :</t>
  </si>
  <si>
    <t>Moyens / Outils pour réaliser le transfert</t>
  </si>
  <si>
    <t>Objectifs du transfert aux agriculteurs</t>
  </si>
  <si>
    <t>Annexe A2 Récapitulatif des dépenses prévisionnelles</t>
  </si>
  <si>
    <t>Annexe A3 Plan de financement</t>
  </si>
  <si>
    <t>Annexe A4 Plan de communication</t>
  </si>
  <si>
    <t>Annexe A5 Plan de transfert</t>
  </si>
  <si>
    <t>Annexe A1 Stratégie et Plan de développement</t>
  </si>
  <si>
    <t>Informations préalables</t>
  </si>
  <si>
    <t>Cette annexe permet de présenter la stratégie et le plan de développement de la structure à 4 ans avec des objectifs chiffrés. Le porteur de projet peut y annexer des documents utiles à la bonne compréhension du projet</t>
  </si>
  <si>
    <t>3. Expériences du porteur de projet dans le domaine</t>
  </si>
  <si>
    <t>Décrire ici les expériences du porteur de projet dans le domaine</t>
  </si>
  <si>
    <t>5. Note sur la capacité du candidat à atteindre les objectifs</t>
  </si>
  <si>
    <t>Décrire ici les moyens humains et matériels mis en œuvre permettant de mener à bien le projet</t>
  </si>
  <si>
    <t>8. Indicateurs d'évaluation</t>
  </si>
  <si>
    <t>Intitulé indicateurs de réalisation</t>
  </si>
  <si>
    <t>Intitulé indicateurs de résultat</t>
  </si>
  <si>
    <t>Intitulé indicateurs de communication</t>
  </si>
  <si>
    <t>Indicateurs de transfert aux agriculteurs</t>
  </si>
  <si>
    <t>Intitulé des actions</t>
  </si>
  <si>
    <t>TOTAL PAR AN</t>
  </si>
  <si>
    <t>TOTAL SUR 3 ANS</t>
  </si>
  <si>
    <t>POUR LES 2 AXES :</t>
  </si>
  <si>
    <t>Démontrer ici la représentativité du collectif de partenaires, à minima 50% de la production locale des produits agricoles visés des filières identitaires et émergentes ou fortement concurrencées par les produits agricoles d’importation. Présenter au moins 1 projet de convention de partenariat en démontrant la volonté de la structure de mettre en place un programme d'actions partagé et fédérateur</t>
  </si>
  <si>
    <t>Démontrer ici la mise en place des actions d’animation territoriale bénéficiant au secteur agricole dans le cadre de politiques stratégiques agricoles et alimentaires</t>
  </si>
  <si>
    <t>6. Note sur la représentativité des partenaires ( que pour Axe 1)</t>
  </si>
  <si>
    <t>7. Note sur le bénéfice au secteur agricole (que pour Axe 2)</t>
  </si>
  <si>
    <t>4. Note sur le caractère identitaire ou émergent de la filière ou du territoire ou sur le caractère de forte concurrence par les produits agricoles d’importation de la filière représentée (que pour Axe 1)</t>
  </si>
  <si>
    <t xml:space="preserve">Justifier ici en quoi la filière agricole ou le territoire est identitaire ou émergent ou soumis à une forte concurrence des produits agricoles d’importation </t>
  </si>
  <si>
    <t>En application de la loi informatique et libertés du 6 janvier 1978 du règlement général sur la protection des données (RGPD) du 27 avril 2016 :
Le porteur de projet accepte que le service instructeur 3A CONSEIL, agissant en tant que Assistant à Maitrise d'Ouvrage du Département de La Réunion collecte, utilise et exploite les données personnelles renseignées dans ce formulaire, en accord avec la politique de protection des données.
Le porteur de projet a été informé :
-	du caractère obligatoire des informations collectées
-	de la durée de conservation de ces données sur une période de 10 ans 
-	qu'il bénéficie d’un droit d’accès et de rectification aux informations qui le concernent
Si le porteur de projet souhaite exercer ce droit et obtenir communication des informations le concernant, il peut s'adresser au service instructeur 3A CONSEIL
Courriel : hpo@3areunion.com</t>
  </si>
  <si>
    <t>Si le porteur de projet estime, après avoir contacté le service instructeur, que ses droits « Informatique et Libertés » ne sont pas respectés, il peut adresser une réclamation à la CNIL : https://www.cnil.fr/fr/plaintes/</t>
  </si>
  <si>
    <t>2. Descriptif détaillé du programme d'actions à financer</t>
  </si>
  <si>
    <t>Justifier ici comment les actions à financer vont permettre d’atteindre les objectifs avec une vision annuelle des performances</t>
  </si>
  <si>
    <t xml:space="preserve">AXE 1 : Animation territoriale par les filières identitaires et émergentes ou fortement concurrencées par les importations et pour les territoires identitaires et émergents </t>
  </si>
  <si>
    <t>AXE 2 : Animation territoriale par les associations œuvrant à l’aménagement et le développement des territoires de La Réunion, et accompagnant les projets au bénéfice du secteur agricole et encourageant l’innovation, notamment en milieu rural</t>
  </si>
  <si>
    <r>
      <t xml:space="preserve">La stratégie et le plan de développement de la structure à 4 ans avec objectifs chiffrés </t>
    </r>
    <r>
      <rPr>
        <b/>
        <sz val="11"/>
        <color theme="1"/>
        <rFont val="Calibri"/>
        <family val="2"/>
      </rPr>
      <t>(Annexe A1)</t>
    </r>
  </si>
  <si>
    <r>
      <t xml:space="preserve">Le récapitulatif des dépenses prévues en cohérence avec le programme d’action </t>
    </r>
    <r>
      <rPr>
        <b/>
        <sz val="11"/>
        <color theme="1"/>
        <rFont val="Calibri"/>
        <family val="2"/>
      </rPr>
      <t>(Annexe A2)</t>
    </r>
  </si>
  <si>
    <r>
      <t>Le plan de financement justifiant la capacité financière de la structure à supporter la quote-part restant à charge</t>
    </r>
    <r>
      <rPr>
        <b/>
        <sz val="11"/>
        <color theme="1"/>
        <rFont val="Calibri"/>
        <family val="2"/>
      </rPr>
      <t xml:space="preserve"> (Annexe A3)</t>
    </r>
  </si>
  <si>
    <r>
      <t xml:space="preserve">Le plan de communication mettant en avant l’intervention départementale </t>
    </r>
    <r>
      <rPr>
        <b/>
        <sz val="11"/>
        <color theme="1"/>
        <rFont val="Calibri"/>
        <family val="2"/>
      </rPr>
      <t>(Annexe A4)</t>
    </r>
  </si>
  <si>
    <r>
      <t xml:space="preserve">Le plan de transfert aux agriculteurs </t>
    </r>
    <r>
      <rPr>
        <b/>
        <sz val="11"/>
        <color theme="1"/>
        <rFont val="Calibri"/>
        <family val="2"/>
      </rPr>
      <t>(Annexe A5)</t>
    </r>
  </si>
  <si>
    <r>
      <t xml:space="preserve">Une note justificative démontrant la représentativité du collectif de partenaires, à minima 50% de la production locale des produits agricoles visés des filières identitaires et émergentes ou fortement concurrencées par les produits agricoles d’importation  </t>
    </r>
    <r>
      <rPr>
        <b/>
        <sz val="11"/>
        <color theme="1"/>
        <rFont val="Calibri"/>
        <family val="2"/>
      </rPr>
      <t>(incluse dans l'annexe 1)</t>
    </r>
  </si>
  <si>
    <r>
      <t>Une note argumentée sur le caractère identitaire ou émergent de la filière ou du territoire ou sur le caractère de forte concurrence par les produits agricoles d’importation de la filière représentée</t>
    </r>
    <r>
      <rPr>
        <b/>
        <sz val="11"/>
        <color theme="1"/>
        <rFont val="Calibri"/>
        <family val="2"/>
      </rPr>
      <t xml:space="preserve"> (incluse dans l'annexe 1)</t>
    </r>
  </si>
  <si>
    <r>
      <t>Une note argumentée démontrant que la structure met en place des actions d’animation territoriale bénéficiant au secteur agricole dans le cadre de politiques stratégiques agricoles et alimentaires</t>
    </r>
    <r>
      <rPr>
        <b/>
        <sz val="11"/>
        <color theme="1"/>
        <rFont val="Calibri"/>
        <family val="2"/>
      </rPr>
      <t xml:space="preserve"> (incluse dans l'annexe 1)</t>
    </r>
  </si>
  <si>
    <t>1. Objectifs chiffrés</t>
  </si>
  <si>
    <r>
      <t xml:space="preserve">Présenter ici les objectifs stratégiques </t>
    </r>
    <r>
      <rPr>
        <i/>
        <sz val="11"/>
        <rFont val="Calibri"/>
        <family val="2"/>
        <scheme val="minor"/>
      </rPr>
      <t>chiffrés</t>
    </r>
    <r>
      <rPr>
        <i/>
        <sz val="11"/>
        <color theme="1"/>
        <rFont val="Calibri"/>
        <family val="2"/>
        <scheme val="minor"/>
      </rPr>
      <t xml:space="preserve"> du porteur de projet</t>
    </r>
  </si>
  <si>
    <t>Subvention départementale HPO demandée /an
(3) = (2)</t>
  </si>
  <si>
    <t>Reste à charge au porteur de projet /an
(4) = (1) - (3)</t>
  </si>
  <si>
    <t>Cout total prévisionnel éligible (*pris en charge dans le forfait de 40% ou en prestations externes)</t>
  </si>
  <si>
    <t>Plan de transfert</t>
  </si>
  <si>
    <t>Nom Prénom</t>
  </si>
  <si>
    <t>Fonction du poste affecté à l'action</t>
  </si>
  <si>
    <t xml:space="preserve">Salaires + charges patronales prévisionnels / an (1) </t>
  </si>
  <si>
    <t>% ETP affecté /an (2)</t>
  </si>
  <si>
    <t>Cout total prévisionnel sur 3 ans                     (4) = (3) x 3</t>
  </si>
  <si>
    <t>Montant de l'aide éligible sur 3 ans                     (7) = (6) x 3</t>
  </si>
  <si>
    <t>Salaires + charges patronales + frais prévisionnels affectés à l'action / an
(3) = (1) x (2) x 140%</t>
  </si>
  <si>
    <t>Montant de l'aide éligible = Salaires + charges patronales  plafonnés le cas échéant + frais affectés à l'action / an
(6) = (5) x (2) x 140%</t>
  </si>
  <si>
    <t xml:space="preserve"> Salaires + charges patronales plafonnés le cas échéant / an
(5) = (1) ou 70 000€ max</t>
  </si>
  <si>
    <t>Récapitulatif des dépenses prévisionnelles - PRESTATIONS</t>
  </si>
  <si>
    <t>Nom du prestataire</t>
  </si>
  <si>
    <t>N° du devis</t>
  </si>
  <si>
    <t xml:space="preserve">Cout total prévisionnel du devis / an 
(1)                  </t>
  </si>
  <si>
    <t>Coût total prévisionnel du devis sur 3 ans
(2) = (1) x 3</t>
  </si>
  <si>
    <t>Montant de l'aide éligilibe = coût du devis plafonné le cas échéant / an     (3)</t>
  </si>
  <si>
    <t>Montant de l'aide éligible sur 3 ans                     (4) = (3) x 3</t>
  </si>
  <si>
    <t>Tel : +262 (0) 262 66 69 68</t>
  </si>
  <si>
    <r>
      <t xml:space="preserve">Signature et cachet de la structure                  </t>
    </r>
    <r>
      <rPr>
        <i/>
        <sz val="11"/>
        <color theme="1"/>
        <rFont val="Calibri"/>
        <family val="2"/>
      </rPr>
      <t xml:space="preserve">  (envoyer le fichier Excel non signé + le scan du fichier PDF signé)</t>
    </r>
  </si>
  <si>
    <t>Remplir uniquement les cellules en jaune</t>
  </si>
  <si>
    <t>Renseigner au moins une ligne par famille d'indicateurs</t>
  </si>
  <si>
    <t>Cout total prévisionnel / an
(colonne D Récap salaires et colonne E Récap devis) (1)</t>
  </si>
  <si>
    <t>Montant de l'aide éligible = cout plafonné le cas échéant/an
(colonne I Récap salaires et colonne G Récap devis)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</si>
</sst>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8"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u/>
      <sz val="11"/>
      <color theme="10"/>
      <name val="Calibri"/>
      <family val="2"/>
      <scheme val="minor"/>
    </font>
    <font>
      <b/>
      <sz val="8"/>
      <color theme="1"/>
      <name val="Arial"/>
      <family val="2"/>
    </font>
    <font>
      <b/>
      <i/>
      <sz val="10"/>
      <color theme="1"/>
      <name val="Arial"/>
      <family val="2"/>
    </font>
    <font>
      <b/>
      <sz val="11"/>
      <color theme="1"/>
      <name val="Calibri"/>
      <family val="2"/>
    </font>
    <font>
      <sz val="11"/>
      <color rgb="FF000000"/>
      <name val="Calibri"/>
      <family val="2"/>
    </font>
    <font>
      <b/>
      <sz val="12"/>
      <color theme="1"/>
      <name val="Calibri"/>
      <family val="2"/>
    </font>
    <font>
      <b/>
      <sz val="11"/>
      <name val="Calibri"/>
      <family val="2"/>
    </font>
    <font>
      <sz val="10"/>
      <color rgb="FF000000"/>
      <name val="Mangal"/>
      <family val="1"/>
    </font>
    <font>
      <b/>
      <sz val="11"/>
      <color rgb="FF000000"/>
      <name val="Calibri"/>
      <family val="2"/>
    </font>
    <font>
      <b/>
      <i/>
      <sz val="14"/>
      <color rgb="FF0070C0"/>
      <name val="Arial"/>
      <family val="2"/>
    </font>
    <font>
      <b/>
      <sz val="18"/>
      <color rgb="FF0070C0"/>
      <name val="Arial"/>
      <family val="2"/>
    </font>
    <font>
      <i/>
      <sz val="11"/>
      <color theme="1"/>
      <name val="Calibri"/>
      <family val="2"/>
      <scheme val="minor"/>
    </font>
    <font>
      <i/>
      <sz val="11"/>
      <name val="Calibri"/>
      <family val="2"/>
      <scheme val="minor"/>
    </font>
    <font>
      <i/>
      <sz val="11"/>
      <color theme="1"/>
      <name val="Calibri"/>
      <family val="2"/>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8" fillId="0" borderId="0"/>
    <xf numFmtId="0" fontId="11" fillId="0" borderId="0">
      <alignment horizontal="left"/>
    </xf>
    <xf numFmtId="9" fontId="1" fillId="0" borderId="0" applyFont="0" applyFill="0" applyBorder="0" applyAlignment="0" applyProtection="0"/>
  </cellStyleXfs>
  <cellXfs count="148">
    <xf numFmtId="0" fontId="0" fillId="0" borderId="0" xfId="0"/>
    <xf numFmtId="0" fontId="0" fillId="2" borderId="1" xfId="0" applyFill="1" applyBorder="1" applyAlignment="1">
      <alignment horizontal="justify" vertical="center" wrapText="1"/>
    </xf>
    <xf numFmtId="0" fontId="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0" fillId="0" borderId="0" xfId="0" applyAlignment="1">
      <alignment horizontal="justify" vertical="center"/>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2" xfId="0" quotePrefix="1" applyFont="1" applyFill="1" applyBorder="1" applyAlignment="1">
      <alignment horizontal="left" vertical="center" wrapText="1"/>
    </xf>
    <xf numFmtId="0" fontId="2" fillId="2" borderId="0" xfId="0" quotePrefix="1"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7" fillId="2" borderId="0" xfId="0" applyFont="1" applyFill="1" applyAlignment="1">
      <alignment horizontal="left" vertical="center" wrapText="1"/>
    </xf>
    <xf numFmtId="0" fontId="2" fillId="2" borderId="11" xfId="0" quotePrefix="1" applyFont="1" applyFill="1" applyBorder="1" applyAlignment="1">
      <alignment horizontal="left" vertical="center" wrapText="1"/>
    </xf>
    <xf numFmtId="0" fontId="2" fillId="2" borderId="10" xfId="0" quotePrefix="1" applyFont="1" applyFill="1" applyBorder="1" applyAlignment="1">
      <alignment horizontal="left" vertical="center" wrapText="1"/>
    </xf>
    <xf numFmtId="0" fontId="2" fillId="2" borderId="6" xfId="0" quotePrefix="1"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quotePrefix="1" applyFont="1" applyFill="1" applyBorder="1" applyAlignment="1">
      <alignment horizontal="left" vertical="center" wrapText="1"/>
    </xf>
    <xf numFmtId="0" fontId="2" fillId="2" borderId="9" xfId="0" applyFont="1" applyFill="1" applyBorder="1" applyAlignment="1">
      <alignment horizontal="left" vertical="center" wrapText="1"/>
    </xf>
    <xf numFmtId="0" fontId="5" fillId="5" borderId="11" xfId="0" applyFont="1" applyFill="1" applyBorder="1" applyAlignment="1">
      <alignment vertical="center" wrapText="1"/>
    </xf>
    <xf numFmtId="0" fontId="5" fillId="5" borderId="0" xfId="0" applyFont="1" applyFill="1" applyAlignment="1">
      <alignment vertical="center" wrapText="1"/>
    </xf>
    <xf numFmtId="0" fontId="6" fillId="5" borderId="7"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5" borderId="10" xfId="0" applyFont="1" applyFill="1" applyBorder="1" applyAlignment="1">
      <alignment vertical="center" wrapText="1"/>
    </xf>
    <xf numFmtId="0" fontId="6" fillId="5" borderId="9" xfId="0" applyFont="1" applyFill="1" applyBorder="1" applyAlignment="1">
      <alignment horizontal="center" vertical="center" wrapText="1"/>
    </xf>
    <xf numFmtId="0" fontId="5" fillId="0" borderId="10" xfId="0" applyFont="1" applyBorder="1" applyAlignment="1">
      <alignment vertical="center" wrapText="1"/>
    </xf>
    <xf numFmtId="0" fontId="6" fillId="0" borderId="9" xfId="0" applyFont="1" applyBorder="1" applyAlignment="1">
      <alignment horizontal="center" vertical="center" wrapText="1"/>
    </xf>
    <xf numFmtId="0" fontId="5" fillId="0" borderId="8" xfId="0" applyFont="1" applyBorder="1" applyAlignment="1">
      <alignment vertical="center" wrapText="1"/>
    </xf>
    <xf numFmtId="0" fontId="14" fillId="5" borderId="5" xfId="0" applyFont="1" applyFill="1" applyBorder="1" applyAlignment="1">
      <alignment horizontal="center" vertical="center" wrapText="1"/>
    </xf>
    <xf numFmtId="0" fontId="0" fillId="0" borderId="10" xfId="0" applyBorder="1"/>
    <xf numFmtId="0" fontId="6" fillId="0" borderId="10" xfId="0" applyFont="1" applyBorder="1" applyAlignment="1">
      <alignment horizontal="center" vertical="center" wrapText="1"/>
    </xf>
    <xf numFmtId="0" fontId="12" fillId="0" borderId="1" xfId="0" applyFont="1" applyBorder="1" applyAlignment="1">
      <alignment vertical="center"/>
    </xf>
    <xf numFmtId="0" fontId="15" fillId="0" borderId="0" xfId="0" applyFont="1" applyAlignment="1">
      <alignment vertical="top"/>
    </xf>
    <xf numFmtId="0" fontId="15" fillId="0" borderId="0" xfId="0" applyFont="1" applyAlignment="1">
      <alignment vertical="top"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15" fillId="0" borderId="0" xfId="0" applyFont="1" applyAlignment="1">
      <alignment horizontal="left" vertical="center"/>
    </xf>
    <xf numFmtId="0" fontId="15" fillId="0" borderId="0" xfId="0" applyFont="1"/>
    <xf numFmtId="164" fontId="8" fillId="0" borderId="1" xfId="1" applyNumberFormat="1" applyFont="1" applyBorder="1" applyAlignment="1">
      <alignment vertical="center"/>
    </xf>
    <xf numFmtId="0" fontId="12" fillId="0" borderId="1" xfId="0" applyFont="1" applyBorder="1" applyAlignment="1">
      <alignment horizontal="center" vertical="center"/>
    </xf>
    <xf numFmtId="164" fontId="12" fillId="0" borderId="1" xfId="1" applyNumberFormat="1" applyFont="1" applyBorder="1" applyAlignment="1">
      <alignment vertical="center"/>
    </xf>
    <xf numFmtId="0" fontId="2" fillId="2"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0" xfId="0" applyAlignment="1">
      <alignment horizontal="center" vertical="center" wrapText="1"/>
    </xf>
    <xf numFmtId="0" fontId="6" fillId="5"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6" borderId="1"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0" borderId="0" xfId="0" applyProtection="1">
      <protection locked="0"/>
    </xf>
    <xf numFmtId="0" fontId="15" fillId="5" borderId="1" xfId="0" applyFont="1" applyFill="1" applyBorder="1" applyAlignment="1" applyProtection="1">
      <alignment horizontal="center" vertical="center"/>
      <protection locked="0"/>
    </xf>
    <xf numFmtId="0" fontId="8" fillId="0" borderId="0" xfId="0" applyFont="1" applyAlignment="1">
      <alignment vertical="center"/>
    </xf>
    <xf numFmtId="0" fontId="0" fillId="5" borderId="1" xfId="0" applyFill="1" applyBorder="1" applyAlignment="1" applyProtection="1">
      <alignment horizontal="justify" vertical="center" wrapText="1"/>
      <protection locked="0"/>
    </xf>
    <xf numFmtId="0" fontId="0" fillId="5" borderId="1" xfId="0" applyFill="1" applyBorder="1" applyAlignment="1" applyProtection="1">
      <alignment vertical="center" wrapText="1"/>
      <protection locked="0"/>
    </xf>
    <xf numFmtId="0" fontId="2" fillId="5" borderId="1" xfId="0" quotePrefix="1" applyFont="1" applyFill="1" applyBorder="1" applyAlignment="1" applyProtection="1">
      <alignment horizontal="left" vertical="center" wrapText="1"/>
      <protection locked="0"/>
    </xf>
    <xf numFmtId="0" fontId="2" fillId="5" borderId="14" xfId="0" quotePrefix="1" applyFont="1" applyFill="1" applyBorder="1" applyAlignment="1" applyProtection="1">
      <alignment horizontal="left" vertical="center" wrapText="1"/>
      <protection locked="0"/>
    </xf>
    <xf numFmtId="0" fontId="2" fillId="5" borderId="13" xfId="0" quotePrefix="1"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justify" vertical="center" wrapText="1"/>
      <protection locked="0"/>
    </xf>
    <xf numFmtId="0" fontId="8" fillId="5" borderId="1" xfId="0" applyFont="1" applyFill="1" applyBorder="1" applyAlignment="1" applyProtection="1">
      <alignment vertical="center"/>
      <protection locked="0"/>
    </xf>
    <xf numFmtId="164" fontId="8" fillId="5" borderId="1" xfId="1" applyNumberFormat="1" applyFont="1" applyFill="1" applyBorder="1" applyAlignment="1" applyProtection="1">
      <alignment vertical="center"/>
      <protection locked="0"/>
    </xf>
    <xf numFmtId="9" fontId="8" fillId="5" borderId="1" xfId="5" applyFont="1" applyFill="1" applyBorder="1" applyAlignment="1" applyProtection="1">
      <alignment vertical="center"/>
      <protection locked="0"/>
    </xf>
    <xf numFmtId="14" fontId="8" fillId="5" borderId="1" xfId="0" applyNumberFormat="1" applyFont="1" applyFill="1" applyBorder="1" applyAlignment="1" applyProtection="1">
      <alignment vertical="center"/>
      <protection locked="0"/>
    </xf>
    <xf numFmtId="0" fontId="0" fillId="5" borderId="1" xfId="0" applyFill="1" applyBorder="1" applyAlignment="1" applyProtection="1">
      <alignment wrapText="1"/>
      <protection locked="0"/>
    </xf>
    <xf numFmtId="0" fontId="8" fillId="5" borderId="1" xfId="0" applyFont="1" applyFill="1" applyBorder="1" applyAlignment="1" applyProtection="1">
      <alignment vertical="center" wrapText="1"/>
      <protection locked="0"/>
    </xf>
    <xf numFmtId="164" fontId="8" fillId="5" borderId="1" xfId="1" applyNumberFormat="1" applyFont="1" applyFill="1" applyBorder="1" applyAlignment="1" applyProtection="1">
      <alignment vertical="center" wrapText="1"/>
      <protection locked="0"/>
    </xf>
    <xf numFmtId="0" fontId="12" fillId="0" borderId="1" xfId="5" applyNumberFormat="1" applyFont="1" applyBorder="1" applyAlignment="1">
      <alignment vertical="center"/>
    </xf>
    <xf numFmtId="0" fontId="2" fillId="2" borderId="11" xfId="0" applyFont="1" applyFill="1" applyBorder="1" applyAlignment="1">
      <alignment horizontal="justify" vertical="center" wrapText="1"/>
    </xf>
    <xf numFmtId="0" fontId="0" fillId="0" borderId="1" xfId="0" applyBorder="1" applyAlignment="1">
      <alignment horizontal="left" wrapText="1"/>
    </xf>
    <xf numFmtId="0" fontId="0" fillId="0" borderId="1" xfId="0" applyBorder="1" applyAlignment="1">
      <alignment horizontal="left"/>
    </xf>
    <xf numFmtId="0" fontId="2" fillId="2" borderId="2"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2" fillId="2" borderId="2" xfId="0" quotePrefix="1" applyFont="1" applyFill="1" applyBorder="1" applyAlignment="1">
      <alignment horizontal="left" vertical="center" wrapText="1"/>
    </xf>
    <xf numFmtId="0" fontId="2" fillId="2" borderId="12" xfId="0" quotePrefix="1"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5" fillId="5" borderId="4" xfId="0" applyFont="1" applyFill="1" applyBorder="1" applyAlignment="1">
      <alignment vertical="center" wrapText="1"/>
    </xf>
    <xf numFmtId="0" fontId="5" fillId="5" borderId="6" xfId="0" applyFont="1" applyFill="1" applyBorder="1" applyAlignment="1">
      <alignment vertical="center" wrapText="1"/>
    </xf>
    <xf numFmtId="0" fontId="5" fillId="5" borderId="8" xfId="0" applyFont="1" applyFill="1" applyBorder="1" applyAlignment="1">
      <alignment vertical="center" wrapText="1"/>
    </xf>
    <xf numFmtId="0" fontId="2" fillId="0" borderId="0" xfId="0" applyFont="1" applyAlignment="1">
      <alignment horizontal="justify"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 fillId="4" borderId="1" xfId="0" applyFont="1" applyFill="1" applyBorder="1" applyAlignment="1">
      <alignment horizontal="center" vertical="center" wrapText="1"/>
    </xf>
    <xf numFmtId="0" fontId="4" fillId="0" borderId="0" xfId="2" applyAlignment="1">
      <alignment horizontal="center" vertical="center"/>
    </xf>
    <xf numFmtId="0" fontId="8" fillId="0" borderId="0" xfId="0" applyFont="1" applyAlignment="1">
      <alignment horizontal="center" vertical="center"/>
    </xf>
    <xf numFmtId="44" fontId="9" fillId="0" borderId="0" xfId="1" applyFont="1" applyAlignment="1">
      <alignment horizontal="center" vertical="center"/>
    </xf>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5" borderId="4"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0" xfId="0" applyFont="1" applyFill="1" applyAlignment="1">
      <alignment horizontal="center" vertical="center" wrapText="1"/>
    </xf>
    <xf numFmtId="0" fontId="0" fillId="0" borderId="7" xfId="0" applyBorder="1"/>
    <xf numFmtId="0" fontId="13" fillId="5" borderId="7" xfId="0" applyFont="1" applyFill="1" applyBorder="1" applyAlignment="1">
      <alignment horizontal="center" vertical="center" wrapText="1"/>
    </xf>
    <xf numFmtId="0" fontId="13" fillId="5" borderId="0" xfId="0" applyFont="1" applyFill="1" applyAlignment="1">
      <alignment horizontal="center" vertical="center" wrapText="1"/>
    </xf>
    <xf numFmtId="0" fontId="6" fillId="5" borderId="10" xfId="0" applyFont="1" applyFill="1" applyBorder="1" applyAlignment="1">
      <alignment horizontal="center" vertical="center" wrapText="1"/>
    </xf>
    <xf numFmtId="0" fontId="0" fillId="0" borderId="9" xfId="0" applyBorder="1"/>
    <xf numFmtId="0" fontId="7" fillId="4" borderId="1" xfId="0" applyFont="1" applyFill="1" applyBorder="1" applyAlignment="1">
      <alignment horizontal="center" vertical="center"/>
    </xf>
    <xf numFmtId="0" fontId="15" fillId="0" borderId="4" xfId="0" applyFont="1" applyBorder="1" applyAlignment="1">
      <alignment horizontal="left" vertical="center" wrapText="1"/>
    </xf>
    <xf numFmtId="0" fontId="15" fillId="0" borderId="11"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5" fillId="0" borderId="12" xfId="0" applyFont="1" applyBorder="1" applyAlignment="1">
      <alignment horizontal="left" vertical="center" wrapText="1"/>
    </xf>
    <xf numFmtId="0" fontId="15" fillId="0" borderId="12" xfId="0" applyFont="1" applyBorder="1" applyAlignment="1">
      <alignment wrapText="1"/>
    </xf>
    <xf numFmtId="0" fontId="0" fillId="0" borderId="12" xfId="0" applyBorder="1"/>
    <xf numFmtId="0" fontId="0" fillId="5" borderId="2"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0" fillId="4" borderId="2" xfId="0" applyFont="1" applyFill="1" applyBorder="1" applyAlignment="1">
      <alignment horizontal="center" vertical="center" wrapText="1"/>
    </xf>
    <xf numFmtId="0" fontId="0" fillId="0" borderId="12" xfId="0" applyBorder="1" applyAlignment="1">
      <alignment horizontal="center" vertical="center" wrapText="1"/>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10"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5" fillId="5" borderId="10" xfId="0" applyFont="1" applyFill="1" applyBorder="1" applyAlignment="1">
      <alignment horizontal="center" vertical="center" wrapText="1"/>
    </xf>
    <xf numFmtId="0" fontId="0" fillId="0" borderId="9" xfId="0" applyBorder="1" applyAlignment="1">
      <alignment horizontal="center" vertical="center" wrapText="1"/>
    </xf>
    <xf numFmtId="0" fontId="6" fillId="5" borderId="9" xfId="0" applyFont="1" applyFill="1" applyBorder="1" applyAlignment="1">
      <alignment horizontal="center" vertical="center" wrapText="1"/>
    </xf>
    <xf numFmtId="0" fontId="0" fillId="5" borderId="3"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0" fillId="5" borderId="3" xfId="0" applyFill="1" applyBorder="1" applyProtection="1">
      <protection locked="0"/>
    </xf>
    <xf numFmtId="0" fontId="10" fillId="4" borderId="12" xfId="0" applyFont="1" applyFill="1" applyBorder="1" applyAlignment="1">
      <alignment horizontal="center" vertical="center" wrapText="1"/>
    </xf>
    <xf numFmtId="0" fontId="0" fillId="0" borderId="3" xfId="0" applyBorder="1"/>
  </cellXfs>
  <cellStyles count="6">
    <cellStyle name="Lien hypertexte" xfId="2" builtinId="8"/>
    <cellStyle name="Monétaire" xfId="1" builtinId="4"/>
    <cellStyle name="Normal" xfId="0" builtinId="0"/>
    <cellStyle name="Pivot Table Category" xfId="4" xr:uid="{9BBEBF2E-A296-4553-B605-F04C7C05AA35}"/>
    <cellStyle name="Pivot Table Value" xfId="3" xr:uid="{F2A6F189-6B0E-4E1C-B791-F16BF40F7F37}"/>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552450</xdr:colOff>
      <xdr:row>0</xdr:row>
      <xdr:rowOff>137334</xdr:rowOff>
    </xdr:from>
    <xdr:to>
      <xdr:col>0</xdr:col>
      <xdr:colOff>1483475</xdr:colOff>
      <xdr:row>3</xdr:row>
      <xdr:rowOff>148706</xdr:rowOff>
    </xdr:to>
    <xdr:pic>
      <xdr:nvPicPr>
        <xdr:cNvPr id="2" name="Image 2" descr="logo-coul">
          <a:extLst>
            <a:ext uri="{FF2B5EF4-FFF2-40B4-BE49-F238E27FC236}">
              <a16:creationId xmlns:a16="http://schemas.microsoft.com/office/drawing/2014/main" id="{357890FD-836E-41D8-9C19-62FB16F85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52450" y="321484"/>
          <a:ext cx="931025" cy="1173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527050</xdr:colOff>
      <xdr:row>0</xdr:row>
      <xdr:rowOff>273050</xdr:rowOff>
    </xdr:from>
    <xdr:to>
      <xdr:col>0</xdr:col>
      <xdr:colOff>1616825</xdr:colOff>
      <xdr:row>3</xdr:row>
      <xdr:rowOff>151072</xdr:rowOff>
    </xdr:to>
    <xdr:pic>
      <xdr:nvPicPr>
        <xdr:cNvPr id="2" name="Image 2" descr="logo-coul">
          <a:extLst>
            <a:ext uri="{FF2B5EF4-FFF2-40B4-BE49-F238E27FC236}">
              <a16:creationId xmlns:a16="http://schemas.microsoft.com/office/drawing/2014/main" id="{3497B91D-1670-47BD-B32B-7F7287925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27050" y="273050"/>
          <a:ext cx="1089775" cy="1205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165100</xdr:colOff>
      <xdr:row>16</xdr:row>
      <xdr:rowOff>19050</xdr:rowOff>
    </xdr:from>
    <xdr:to>
      <xdr:col>10</xdr:col>
      <xdr:colOff>0</xdr:colOff>
      <xdr:row>21</xdr:row>
      <xdr:rowOff>806450</xdr:rowOff>
    </xdr:to>
    <xdr:sp macro="" textlink="">
      <xdr:nvSpPr>
        <xdr:cNvPr id="4" name="ZoneTexte 3">
          <a:extLst>
            <a:ext uri="{FF2B5EF4-FFF2-40B4-BE49-F238E27FC236}">
              <a16:creationId xmlns:a16="http://schemas.microsoft.com/office/drawing/2014/main" id="{4EC59013-725A-487E-87E1-8698A567108B}"/>
            </a:ext>
          </a:extLst>
        </xdr:cNvPr>
        <xdr:cNvSpPr txBox="1"/>
      </xdr:nvSpPr>
      <xdr:spPr>
        <a:xfrm>
          <a:off x="5829300" y="4559300"/>
          <a:ext cx="3803650" cy="170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000">
              <a:solidFill>
                <a:schemeClr val="dk1"/>
              </a:solidFill>
              <a:effectLst/>
              <a:latin typeface="+mn-lt"/>
              <a:ea typeface="+mn-ea"/>
              <a:cs typeface="+mn-cs"/>
            </a:rPr>
            <a:t>Pour les dépenses de salaire du coordinateur ou de l'animateur de la coopération : Taux de subvention maximum de 100% avec plafond à 70 000 € par ETP et par an</a:t>
          </a:r>
        </a:p>
        <a:p>
          <a:pPr lvl="0"/>
          <a:endParaRPr lang="fr-FR" sz="1000">
            <a:solidFill>
              <a:schemeClr val="dk1"/>
            </a:solidFill>
            <a:effectLst/>
            <a:latin typeface="+mn-lt"/>
            <a:ea typeface="+mn-ea"/>
            <a:cs typeface="+mn-cs"/>
          </a:endParaRPr>
        </a:p>
        <a:p>
          <a:pPr lvl="0"/>
          <a:r>
            <a:rPr lang="fr-FR" sz="1000">
              <a:solidFill>
                <a:schemeClr val="dk1"/>
              </a:solidFill>
              <a:effectLst/>
              <a:latin typeface="+mn-lt"/>
              <a:ea typeface="+mn-ea"/>
              <a:cs typeface="+mn-cs"/>
            </a:rPr>
            <a:t>Pour les frais de déplacement, d’hébergement ou de restauration directement liées à l’acte de coopération, les coûts de location de salles ou d’achat de petits équipements en lien avec le fonctionnement de la coopération : l’aide sera octroyée selon l’option de coûts simplifiés à un taux forfaitaire de +40% du montant de la subvention retenue au titre des dépenses de salaires éligibles.</a:t>
          </a:r>
        </a:p>
        <a:p>
          <a:endParaRPr lang="fr-FR" sz="1000"/>
        </a:p>
      </xdr:txBody>
    </xdr:sp>
    <xdr:clientData/>
  </xdr:twoCellAnchor>
  <xdr:twoCellAnchor>
    <xdr:from>
      <xdr:col>0</xdr:col>
      <xdr:colOff>579438</xdr:colOff>
      <xdr:row>0</xdr:row>
      <xdr:rowOff>111125</xdr:rowOff>
    </xdr:from>
    <xdr:to>
      <xdr:col>0</xdr:col>
      <xdr:colOff>1510463</xdr:colOff>
      <xdr:row>3</xdr:row>
      <xdr:rowOff>160597</xdr:rowOff>
    </xdr:to>
    <xdr:pic>
      <xdr:nvPicPr>
        <xdr:cNvPr id="3" name="Image 2" descr="logo-coul">
          <a:extLst>
            <a:ext uri="{FF2B5EF4-FFF2-40B4-BE49-F238E27FC236}">
              <a16:creationId xmlns:a16="http://schemas.microsoft.com/office/drawing/2014/main" id="{2ED5A3E9-D702-4403-953C-3AADC685F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9438" y="111125"/>
          <a:ext cx="931025" cy="100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908050</xdr:colOff>
      <xdr:row>0</xdr:row>
      <xdr:rowOff>139700</xdr:rowOff>
    </xdr:from>
    <xdr:to>
      <xdr:col>0</xdr:col>
      <xdr:colOff>1839075</xdr:colOff>
      <xdr:row>3</xdr:row>
      <xdr:rowOff>151072</xdr:rowOff>
    </xdr:to>
    <xdr:pic>
      <xdr:nvPicPr>
        <xdr:cNvPr id="2" name="Image 2" descr="logo-coul">
          <a:extLst>
            <a:ext uri="{FF2B5EF4-FFF2-40B4-BE49-F238E27FC236}">
              <a16:creationId xmlns:a16="http://schemas.microsoft.com/office/drawing/2014/main" id="{332A5ED6-5659-474F-A2C3-9393A39EF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08050" y="139700"/>
          <a:ext cx="931025" cy="100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85725</xdr:colOff>
      <xdr:row>15</xdr:row>
      <xdr:rowOff>167640</xdr:rowOff>
    </xdr:from>
    <xdr:to>
      <xdr:col>8</xdr:col>
      <xdr:colOff>0</xdr:colOff>
      <xdr:row>21</xdr:row>
      <xdr:rowOff>906145</xdr:rowOff>
    </xdr:to>
    <xdr:sp macro="" textlink="">
      <xdr:nvSpPr>
        <xdr:cNvPr id="3" name="ZoneTexte 2">
          <a:extLst>
            <a:ext uri="{FF2B5EF4-FFF2-40B4-BE49-F238E27FC236}">
              <a16:creationId xmlns:a16="http://schemas.microsoft.com/office/drawing/2014/main" id="{F010335A-8D10-4094-8CBC-BFAA8D414B1F}"/>
            </a:ext>
          </a:extLst>
        </xdr:cNvPr>
        <xdr:cNvSpPr txBox="1"/>
      </xdr:nvSpPr>
      <xdr:spPr>
        <a:xfrm>
          <a:off x="6115050" y="4244340"/>
          <a:ext cx="5248275" cy="1814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Pour l'axe 1 sont éligibles  (si pas de salaires éligibles) - Les coûts d’animation liés à l’organisation du projet et à son suivi</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les frais de prestations de services (prestations externes d’appui à l’innovation) </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Pour les frais de prestations externes : taux de subvention maximum de 100% avec plafond à 70 000 € par bénéficiaire et par an</a:t>
          </a: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endParaRPr lang="fr-FR"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908050</xdr:colOff>
      <xdr:row>0</xdr:row>
      <xdr:rowOff>139700</xdr:rowOff>
    </xdr:from>
    <xdr:to>
      <xdr:col>0</xdr:col>
      <xdr:colOff>1839075</xdr:colOff>
      <xdr:row>3</xdr:row>
      <xdr:rowOff>151072</xdr:rowOff>
    </xdr:to>
    <xdr:pic>
      <xdr:nvPicPr>
        <xdr:cNvPr id="2" name="Image 2" descr="logo-coul">
          <a:extLst>
            <a:ext uri="{FF2B5EF4-FFF2-40B4-BE49-F238E27FC236}">
              <a16:creationId xmlns:a16="http://schemas.microsoft.com/office/drawing/2014/main" id="{D75A6EA5-B669-436A-A25B-E4999F11C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08050" y="139700"/>
          <a:ext cx="931025" cy="957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152400</xdr:colOff>
      <xdr:row>16</xdr:row>
      <xdr:rowOff>120650</xdr:rowOff>
    </xdr:from>
    <xdr:to>
      <xdr:col>5</xdr:col>
      <xdr:colOff>1377950</xdr:colOff>
      <xdr:row>22</xdr:row>
      <xdr:rowOff>825500</xdr:rowOff>
    </xdr:to>
    <xdr:sp macro="" textlink="">
      <xdr:nvSpPr>
        <xdr:cNvPr id="3" name="ZoneTexte 2">
          <a:extLst>
            <a:ext uri="{FF2B5EF4-FFF2-40B4-BE49-F238E27FC236}">
              <a16:creationId xmlns:a16="http://schemas.microsoft.com/office/drawing/2014/main" id="{15CA93FF-8179-4B96-943D-AD755A820A9A}"/>
            </a:ext>
          </a:extLst>
        </xdr:cNvPr>
        <xdr:cNvSpPr txBox="1"/>
      </xdr:nvSpPr>
      <xdr:spPr>
        <a:xfrm>
          <a:off x="5270500" y="4095750"/>
          <a:ext cx="3860800" cy="180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a:solidFill>
                <a:schemeClr val="dk1"/>
              </a:solidFill>
              <a:effectLst/>
              <a:latin typeface="+mn-lt"/>
              <a:ea typeface="+mn-ea"/>
              <a:cs typeface="+mn-cs"/>
            </a:rPr>
            <a:t>Axes 1</a:t>
          </a:r>
          <a:r>
            <a:rPr lang="fr-FR" sz="1100" baseline="0">
              <a:solidFill>
                <a:schemeClr val="dk1"/>
              </a:solidFill>
              <a:effectLst/>
              <a:latin typeface="+mn-lt"/>
              <a:ea typeface="+mn-ea"/>
              <a:cs typeface="+mn-cs"/>
            </a:rPr>
            <a:t> et 2</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Pour les dépenses de salaire : taux de subvention maximum de 100% avec plafond à 70 000 € par ETP et par an</a:t>
          </a:r>
        </a:p>
        <a:p>
          <a:pPr eaLnBrk="1" fontAlgn="auto" latinLnBrk="0" hangingPunct="1"/>
          <a:endParaRPr lang="fr-FR">
            <a:effectLst/>
          </a:endParaRPr>
        </a:p>
        <a:p>
          <a:pPr eaLnBrk="1" fontAlgn="auto" latinLnBrk="0" hangingPunct="1"/>
          <a:r>
            <a:rPr lang="fr-FR" sz="1100">
              <a:solidFill>
                <a:schemeClr val="dk1"/>
              </a:solidFill>
              <a:effectLst/>
              <a:latin typeface="+mn-lt"/>
              <a:ea typeface="+mn-ea"/>
              <a:cs typeface="+mn-cs"/>
            </a:rPr>
            <a:t>Axe 1 : Pour les frais de prestations externes : taux de subvention maximum de 100% avec plafond à 70 000 € par bénéficiaire et par an</a:t>
          </a:r>
          <a:endParaRPr lang="fr-FR">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692150</xdr:colOff>
      <xdr:row>0</xdr:row>
      <xdr:rowOff>127000</xdr:rowOff>
    </xdr:from>
    <xdr:to>
      <xdr:col>0</xdr:col>
      <xdr:colOff>1623175</xdr:colOff>
      <xdr:row>3</xdr:row>
      <xdr:rowOff>182822</xdr:rowOff>
    </xdr:to>
    <xdr:pic>
      <xdr:nvPicPr>
        <xdr:cNvPr id="2" name="Image 2" descr="logo-coul">
          <a:extLst>
            <a:ext uri="{FF2B5EF4-FFF2-40B4-BE49-F238E27FC236}">
              <a16:creationId xmlns:a16="http://schemas.microsoft.com/office/drawing/2014/main" id="{9A6C3B44-9F4A-4408-B3C6-A53CD77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92150" y="127000"/>
          <a:ext cx="931025" cy="107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622300</xdr:colOff>
      <xdr:row>0</xdr:row>
      <xdr:rowOff>139700</xdr:rowOff>
    </xdr:from>
    <xdr:to>
      <xdr:col>0</xdr:col>
      <xdr:colOff>1553325</xdr:colOff>
      <xdr:row>3</xdr:row>
      <xdr:rowOff>81222</xdr:rowOff>
    </xdr:to>
    <xdr:pic>
      <xdr:nvPicPr>
        <xdr:cNvPr id="2" name="Image 2" descr="logo-coul">
          <a:extLst>
            <a:ext uri="{FF2B5EF4-FFF2-40B4-BE49-F238E27FC236}">
              <a16:creationId xmlns:a16="http://schemas.microsoft.com/office/drawing/2014/main" id="{C7C0E1DF-3D03-464B-8E48-AAF4B2F14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22300" y="139700"/>
          <a:ext cx="931025" cy="107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3aoverseas.com/" TargetMode="External"/><Relationship Id="rId1" Type="http://schemas.openxmlformats.org/officeDocument/2006/relationships/hyperlink" Target="mailto:daee.sdda.cpfa@cg974.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0E95-8B83-4271-911F-D493BB6B24AF}">
  <sheetPr>
    <pageSetUpPr fitToPage="1"/>
  </sheetPr>
  <dimension ref="A1:D117"/>
  <sheetViews>
    <sheetView tabSelected="1" workbookViewId="0">
      <selection activeCell="B105" sqref="B105"/>
    </sheetView>
  </sheetViews>
  <sheetFormatPr baseColWidth="10" defaultRowHeight="14.5" x14ac:dyDescent="0.35"/>
  <cols>
    <col min="1" max="1" width="37.90625" customWidth="1"/>
    <col min="2" max="2" width="3.08984375" customWidth="1"/>
    <col min="3" max="3" width="96.6328125" customWidth="1"/>
  </cols>
  <sheetData>
    <row r="1" spans="1:4" ht="47.5" customHeight="1" x14ac:dyDescent="0.35">
      <c r="A1" s="81"/>
      <c r="B1" s="20"/>
      <c r="C1" s="29" t="s">
        <v>13</v>
      </c>
    </row>
    <row r="2" spans="1:4" x14ac:dyDescent="0.35">
      <c r="A2" s="82"/>
      <c r="B2" s="21"/>
      <c r="C2" s="22" t="s">
        <v>15</v>
      </c>
    </row>
    <row r="3" spans="1:4" x14ac:dyDescent="0.35">
      <c r="A3" s="82"/>
      <c r="B3" s="21"/>
      <c r="C3" s="22" t="s">
        <v>21</v>
      </c>
    </row>
    <row r="4" spans="1:4" ht="17.5" x14ac:dyDescent="0.35">
      <c r="A4" s="82"/>
      <c r="B4" s="21"/>
      <c r="C4" s="23" t="s">
        <v>14</v>
      </c>
    </row>
    <row r="5" spans="1:4" x14ac:dyDescent="0.35">
      <c r="A5" s="83"/>
      <c r="B5" s="24"/>
      <c r="C5" s="25"/>
    </row>
    <row r="6" spans="1:4" x14ac:dyDescent="0.35">
      <c r="A6" s="28"/>
      <c r="B6" s="26"/>
      <c r="C6" s="27"/>
    </row>
    <row r="7" spans="1:4" ht="13.5" customHeight="1" x14ac:dyDescent="0.35">
      <c r="A7" s="87" t="s">
        <v>29</v>
      </c>
      <c r="B7" s="87"/>
      <c r="C7" s="87"/>
    </row>
    <row r="8" spans="1:4" ht="133" customHeight="1" x14ac:dyDescent="0.35">
      <c r="A8" s="84" t="s">
        <v>16</v>
      </c>
      <c r="B8" s="84"/>
      <c r="C8" s="84"/>
    </row>
    <row r="9" spans="1:4" ht="13.5" customHeight="1" x14ac:dyDescent="0.35">
      <c r="A9" s="87" t="s">
        <v>28</v>
      </c>
      <c r="B9" s="87"/>
      <c r="C9" s="87"/>
    </row>
    <row r="10" spans="1:4" x14ac:dyDescent="0.35">
      <c r="A10" s="85" t="s">
        <v>45</v>
      </c>
      <c r="B10" s="85"/>
      <c r="C10" s="85"/>
    </row>
    <row r="11" spans="1:4" x14ac:dyDescent="0.35">
      <c r="A11" s="86" t="s">
        <v>20</v>
      </c>
      <c r="B11" s="86"/>
      <c r="C11" s="86"/>
      <c r="D11" s="6"/>
    </row>
    <row r="12" spans="1:4" x14ac:dyDescent="0.35">
      <c r="A12" s="86" t="s">
        <v>17</v>
      </c>
      <c r="B12" s="86"/>
      <c r="C12" s="86"/>
      <c r="D12" s="6"/>
    </row>
    <row r="13" spans="1:4" x14ac:dyDescent="0.35">
      <c r="A13" s="88" t="s">
        <v>18</v>
      </c>
      <c r="B13" s="88"/>
      <c r="C13" s="85"/>
      <c r="D13" s="6"/>
    </row>
    <row r="14" spans="1:4" x14ac:dyDescent="0.35">
      <c r="A14" s="89" t="s">
        <v>148</v>
      </c>
      <c r="B14" s="89"/>
      <c r="C14" s="89"/>
      <c r="D14" s="6"/>
    </row>
    <row r="15" spans="1:4" x14ac:dyDescent="0.35">
      <c r="A15" s="88" t="s">
        <v>19</v>
      </c>
      <c r="B15" s="88"/>
      <c r="C15" s="88"/>
    </row>
    <row r="16" spans="1:4" ht="15.5" x14ac:dyDescent="0.35">
      <c r="A16" s="90" t="s">
        <v>30</v>
      </c>
      <c r="B16" s="90"/>
      <c r="C16" s="90"/>
    </row>
    <row r="18" spans="1:3" x14ac:dyDescent="0.35">
      <c r="A18" s="87" t="s">
        <v>1</v>
      </c>
      <c r="B18" s="87"/>
      <c r="C18" s="87"/>
    </row>
    <row r="19" spans="1:3" x14ac:dyDescent="0.35">
      <c r="A19" s="1" t="s">
        <v>22</v>
      </c>
      <c r="B19" s="53"/>
      <c r="C19" s="54"/>
    </row>
    <row r="20" spans="1:3" x14ac:dyDescent="0.35">
      <c r="A20" s="1" t="s">
        <v>23</v>
      </c>
      <c r="B20" s="53"/>
      <c r="C20" s="54"/>
    </row>
    <row r="21" spans="1:3" x14ac:dyDescent="0.35">
      <c r="A21" s="1" t="s">
        <v>41</v>
      </c>
      <c r="B21" s="53"/>
      <c r="C21" s="54"/>
    </row>
    <row r="22" spans="1:3" x14ac:dyDescent="0.35">
      <c r="A22" s="1" t="s">
        <v>83</v>
      </c>
      <c r="B22" s="53"/>
      <c r="C22" s="54"/>
    </row>
    <row r="23" spans="1:3" x14ac:dyDescent="0.35">
      <c r="A23" s="1" t="s">
        <v>2</v>
      </c>
      <c r="B23" s="53"/>
      <c r="C23" s="54"/>
    </row>
    <row r="24" spans="1:3" x14ac:dyDescent="0.35">
      <c r="A24" s="1" t="s">
        <v>24</v>
      </c>
      <c r="B24" s="53"/>
      <c r="C24" s="54"/>
    </row>
    <row r="25" spans="1:3" x14ac:dyDescent="0.35">
      <c r="A25" s="1" t="s">
        <v>3</v>
      </c>
      <c r="B25" s="53"/>
      <c r="C25" s="54"/>
    </row>
    <row r="26" spans="1:3" x14ac:dyDescent="0.35">
      <c r="A26" s="1" t="s">
        <v>4</v>
      </c>
      <c r="B26" s="53"/>
      <c r="C26" s="54"/>
    </row>
    <row r="27" spans="1:3" x14ac:dyDescent="0.35">
      <c r="A27" s="1" t="s">
        <v>42</v>
      </c>
      <c r="B27" s="53"/>
      <c r="C27" s="54"/>
    </row>
    <row r="28" spans="1:3" x14ac:dyDescent="0.35">
      <c r="A28" s="1" t="s">
        <v>26</v>
      </c>
      <c r="B28" s="53"/>
      <c r="C28" s="54"/>
    </row>
    <row r="29" spans="1:3" x14ac:dyDescent="0.35">
      <c r="A29" s="1" t="s">
        <v>27</v>
      </c>
      <c r="B29" s="53"/>
      <c r="C29" s="54"/>
    </row>
    <row r="30" spans="1:3" x14ac:dyDescent="0.35">
      <c r="A30" s="1" t="s">
        <v>25</v>
      </c>
      <c r="B30" s="53"/>
      <c r="C30" s="54"/>
    </row>
    <row r="31" spans="1:3" x14ac:dyDescent="0.35">
      <c r="A31" s="1" t="s">
        <v>74</v>
      </c>
      <c r="B31" s="53"/>
      <c r="C31" s="54"/>
    </row>
    <row r="32" spans="1:3" ht="29" x14ac:dyDescent="0.35">
      <c r="A32" s="1" t="s">
        <v>75</v>
      </c>
      <c r="B32" s="53"/>
      <c r="C32" s="54"/>
    </row>
    <row r="34" spans="1:3" x14ac:dyDescent="0.35">
      <c r="A34" s="74" t="s">
        <v>5</v>
      </c>
      <c r="B34" s="74"/>
      <c r="C34" s="74"/>
    </row>
    <row r="35" spans="1:3" x14ac:dyDescent="0.35">
      <c r="A35" s="91" t="s">
        <v>63</v>
      </c>
      <c r="B35" s="68"/>
      <c r="C35" s="92"/>
    </row>
    <row r="36" spans="1:3" x14ac:dyDescent="0.35">
      <c r="A36" s="68" t="s">
        <v>71</v>
      </c>
      <c r="B36" s="68"/>
      <c r="C36" s="68"/>
    </row>
    <row r="37" spans="1:3" x14ac:dyDescent="0.35">
      <c r="A37" s="35"/>
      <c r="B37" s="12"/>
      <c r="C37" s="36"/>
    </row>
    <row r="38" spans="1:3" x14ac:dyDescent="0.35">
      <c r="A38" s="16"/>
      <c r="B38" s="55"/>
      <c r="C38" s="17" t="s">
        <v>64</v>
      </c>
    </row>
    <row r="39" spans="1:3" ht="29" x14ac:dyDescent="0.35">
      <c r="A39" s="16"/>
      <c r="B39" s="55"/>
      <c r="C39" s="17" t="s">
        <v>76</v>
      </c>
    </row>
    <row r="40" spans="1:3" ht="43.5" x14ac:dyDescent="0.35">
      <c r="A40" s="16"/>
      <c r="B40" s="56"/>
      <c r="C40" s="17" t="s">
        <v>77</v>
      </c>
    </row>
    <row r="41" spans="1:3" ht="29" x14ac:dyDescent="0.35">
      <c r="A41" s="10"/>
      <c r="B41" s="55"/>
      <c r="C41" s="11" t="s">
        <v>65</v>
      </c>
    </row>
    <row r="42" spans="1:3" x14ac:dyDescent="0.35">
      <c r="A42" s="16"/>
      <c r="B42" s="10"/>
      <c r="C42" s="17"/>
    </row>
    <row r="43" spans="1:3" x14ac:dyDescent="0.35">
      <c r="A43" s="68" t="s">
        <v>72</v>
      </c>
      <c r="B43" s="68"/>
      <c r="C43" s="68"/>
    </row>
    <row r="44" spans="1:3" x14ac:dyDescent="0.35">
      <c r="A44" s="35"/>
      <c r="B44" s="12"/>
      <c r="C44" s="36"/>
    </row>
    <row r="45" spans="1:3" x14ac:dyDescent="0.35">
      <c r="A45" s="16"/>
      <c r="B45" s="55"/>
      <c r="C45" s="17" t="s">
        <v>66</v>
      </c>
    </row>
    <row r="46" spans="1:3" ht="29" x14ac:dyDescent="0.35">
      <c r="A46" s="16"/>
      <c r="B46" s="55"/>
      <c r="C46" s="17" t="s">
        <v>67</v>
      </c>
    </row>
    <row r="47" spans="1:3" ht="43.5" x14ac:dyDescent="0.35">
      <c r="A47" s="16"/>
      <c r="B47" s="55"/>
      <c r="C47" s="17" t="s">
        <v>70</v>
      </c>
    </row>
    <row r="48" spans="1:3" ht="29" x14ac:dyDescent="0.35">
      <c r="A48" s="16"/>
      <c r="B48" s="55"/>
      <c r="C48" s="17" t="s">
        <v>68</v>
      </c>
    </row>
    <row r="49" spans="1:3" x14ac:dyDescent="0.35">
      <c r="A49" s="18"/>
      <c r="B49" s="9"/>
      <c r="C49" s="19"/>
    </row>
    <row r="50" spans="1:3" ht="33.65" customHeight="1" x14ac:dyDescent="0.35">
      <c r="A50" s="71" t="s">
        <v>69</v>
      </c>
      <c r="B50" s="72"/>
      <c r="C50" s="73"/>
    </row>
    <row r="51" spans="1:3" ht="14.5" customHeight="1" x14ac:dyDescent="0.35">
      <c r="A51" s="4"/>
      <c r="B51" s="8"/>
      <c r="C51" s="5"/>
    </row>
    <row r="52" spans="1:3" x14ac:dyDescent="0.35">
      <c r="A52" s="74" t="s">
        <v>48</v>
      </c>
      <c r="B52" s="74"/>
      <c r="C52" s="74"/>
    </row>
    <row r="53" spans="1:3" x14ac:dyDescent="0.35">
      <c r="A53" s="71" t="s">
        <v>46</v>
      </c>
      <c r="B53" s="68"/>
      <c r="C53" s="73"/>
    </row>
    <row r="54" spans="1:3" ht="17" customHeight="1" x14ac:dyDescent="0.35">
      <c r="A54" s="12"/>
      <c r="B54" s="7"/>
      <c r="C54" s="12"/>
    </row>
    <row r="55" spans="1:3" ht="18" customHeight="1" x14ac:dyDescent="0.35">
      <c r="A55" s="10"/>
      <c r="B55" s="10"/>
      <c r="C55" s="13" t="s">
        <v>105</v>
      </c>
    </row>
    <row r="56" spans="1:3" ht="43.5" x14ac:dyDescent="0.35">
      <c r="A56" s="10"/>
      <c r="B56" s="55"/>
      <c r="C56" s="11" t="s">
        <v>43</v>
      </c>
    </row>
    <row r="57" spans="1:3" ht="33.65" customHeight="1" x14ac:dyDescent="0.35">
      <c r="A57" s="12"/>
      <c r="B57" s="55"/>
      <c r="C57" s="12" t="s">
        <v>44</v>
      </c>
    </row>
    <row r="59" spans="1:3" ht="29" x14ac:dyDescent="0.35">
      <c r="A59" s="10"/>
      <c r="B59" s="10"/>
      <c r="C59" s="13" t="s">
        <v>116</v>
      </c>
    </row>
    <row r="60" spans="1:3" x14ac:dyDescent="0.35">
      <c r="A60" s="10"/>
      <c r="B60" s="55"/>
      <c r="C60" s="11" t="s">
        <v>61</v>
      </c>
    </row>
    <row r="61" spans="1:3" ht="29" x14ac:dyDescent="0.35">
      <c r="A61" s="10"/>
      <c r="B61" s="55"/>
      <c r="C61" s="11" t="s">
        <v>62</v>
      </c>
    </row>
    <row r="62" spans="1:3" ht="43.5" x14ac:dyDescent="0.35">
      <c r="A62" s="10"/>
      <c r="B62" s="55"/>
      <c r="C62" s="11" t="s">
        <v>52</v>
      </c>
    </row>
    <row r="63" spans="1:3" x14ac:dyDescent="0.35">
      <c r="A63" s="12"/>
      <c r="B63" s="55"/>
      <c r="C63" s="12" t="s">
        <v>50</v>
      </c>
    </row>
    <row r="64" spans="1:3" ht="58" x14ac:dyDescent="0.35">
      <c r="A64" s="10"/>
      <c r="B64" s="55"/>
      <c r="C64" s="11" t="s">
        <v>53</v>
      </c>
    </row>
    <row r="65" spans="1:3" ht="43.5" x14ac:dyDescent="0.35">
      <c r="A65" s="12"/>
      <c r="B65" s="55"/>
      <c r="C65" s="12" t="s">
        <v>54</v>
      </c>
    </row>
    <row r="66" spans="1:3" ht="29" x14ac:dyDescent="0.35">
      <c r="A66" s="10"/>
      <c r="B66" s="55"/>
      <c r="C66" s="11" t="s">
        <v>51</v>
      </c>
    </row>
    <row r="68" spans="1:3" ht="52.25" customHeight="1" x14ac:dyDescent="0.35">
      <c r="A68" s="10"/>
      <c r="B68" s="10"/>
      <c r="C68" s="13" t="s">
        <v>117</v>
      </c>
    </row>
    <row r="69" spans="1:3" ht="40.25" customHeight="1" x14ac:dyDescent="0.35">
      <c r="A69" s="10"/>
      <c r="B69" s="55"/>
      <c r="C69" s="11" t="s">
        <v>59</v>
      </c>
    </row>
    <row r="70" spans="1:3" ht="53.4" customHeight="1" x14ac:dyDescent="0.35">
      <c r="A70" s="10"/>
      <c r="B70" s="55"/>
      <c r="C70" s="11" t="s">
        <v>60</v>
      </c>
    </row>
    <row r="71" spans="1:3" ht="64.75" customHeight="1" x14ac:dyDescent="0.35">
      <c r="A71" s="10"/>
      <c r="B71" s="55"/>
      <c r="C71" s="11" t="s">
        <v>58</v>
      </c>
    </row>
    <row r="72" spans="1:3" x14ac:dyDescent="0.35">
      <c r="A72" s="12"/>
      <c r="B72" s="55"/>
      <c r="C72" s="12" t="s">
        <v>50</v>
      </c>
    </row>
    <row r="73" spans="1:3" ht="58" x14ac:dyDescent="0.35">
      <c r="A73" s="12"/>
      <c r="B73" s="55"/>
      <c r="C73" s="12" t="s">
        <v>55</v>
      </c>
    </row>
    <row r="74" spans="1:3" ht="29" x14ac:dyDescent="0.35">
      <c r="A74" s="10"/>
      <c r="B74" s="55"/>
      <c r="C74" s="11" t="s">
        <v>56</v>
      </c>
    </row>
    <row r="75" spans="1:3" ht="33.65" customHeight="1" x14ac:dyDescent="0.35">
      <c r="A75" s="12"/>
      <c r="B75" s="55"/>
      <c r="C75" s="12" t="s">
        <v>57</v>
      </c>
    </row>
    <row r="77" spans="1:3" x14ac:dyDescent="0.35">
      <c r="A77" s="74" t="s">
        <v>31</v>
      </c>
      <c r="B77" s="74"/>
      <c r="C77" s="74"/>
    </row>
    <row r="78" spans="1:3" ht="62" customHeight="1" x14ac:dyDescent="0.35">
      <c r="A78" s="75" t="s">
        <v>73</v>
      </c>
      <c r="B78" s="76"/>
      <c r="C78" s="77"/>
    </row>
    <row r="79" spans="1:3" ht="16.5" customHeight="1" x14ac:dyDescent="0.35">
      <c r="A79" s="10"/>
      <c r="B79" s="14"/>
      <c r="C79" s="11"/>
    </row>
    <row r="80" spans="1:3" ht="18" customHeight="1" x14ac:dyDescent="0.35">
      <c r="A80" s="10"/>
      <c r="B80" s="15"/>
      <c r="C80" s="13" t="s">
        <v>105</v>
      </c>
    </row>
    <row r="81" spans="1:3" ht="18" customHeight="1" x14ac:dyDescent="0.35">
      <c r="A81" s="10"/>
      <c r="B81" s="57"/>
      <c r="C81" s="11" t="s">
        <v>40</v>
      </c>
    </row>
    <row r="82" spans="1:3" ht="18" customHeight="1" x14ac:dyDescent="0.35">
      <c r="A82" s="10"/>
      <c r="B82" s="55"/>
      <c r="C82" s="11" t="s">
        <v>118</v>
      </c>
    </row>
    <row r="83" spans="1:3" ht="18" customHeight="1" x14ac:dyDescent="0.35">
      <c r="A83" s="10"/>
      <c r="B83" s="55"/>
      <c r="C83" s="11" t="s">
        <v>119</v>
      </c>
    </row>
    <row r="84" spans="1:3" ht="29" x14ac:dyDescent="0.35">
      <c r="A84" s="10"/>
      <c r="B84" s="55"/>
      <c r="C84" s="11" t="s">
        <v>120</v>
      </c>
    </row>
    <row r="85" spans="1:3" ht="18" customHeight="1" x14ac:dyDescent="0.35">
      <c r="A85" s="10"/>
      <c r="B85" s="55"/>
      <c r="C85" s="11" t="s">
        <v>121</v>
      </c>
    </row>
    <row r="86" spans="1:3" ht="18" customHeight="1" x14ac:dyDescent="0.35">
      <c r="A86" s="10"/>
      <c r="B86" s="55"/>
      <c r="C86" s="11" t="s">
        <v>122</v>
      </c>
    </row>
    <row r="87" spans="1:3" ht="18" customHeight="1" x14ac:dyDescent="0.35">
      <c r="A87" s="10"/>
      <c r="B87" s="55"/>
      <c r="C87" s="11" t="s">
        <v>32</v>
      </c>
    </row>
    <row r="88" spans="1:3" ht="29" x14ac:dyDescent="0.35">
      <c r="A88" s="10"/>
      <c r="B88" s="55"/>
      <c r="C88" s="11" t="s">
        <v>39</v>
      </c>
    </row>
    <row r="89" spans="1:3" ht="29" x14ac:dyDescent="0.35">
      <c r="A89" s="10"/>
      <c r="B89" s="55"/>
      <c r="C89" s="11" t="s">
        <v>33</v>
      </c>
    </row>
    <row r="90" spans="1:3" ht="18" customHeight="1" x14ac:dyDescent="0.35">
      <c r="A90" s="10"/>
      <c r="B90" s="55"/>
      <c r="C90" s="11" t="s">
        <v>34</v>
      </c>
    </row>
    <row r="91" spans="1:3" ht="18" customHeight="1" x14ac:dyDescent="0.35">
      <c r="A91" s="10"/>
      <c r="B91" s="10"/>
      <c r="C91" s="11"/>
    </row>
    <row r="92" spans="1:3" ht="29" x14ac:dyDescent="0.35">
      <c r="A92" s="10"/>
      <c r="B92" s="10"/>
      <c r="C92" s="13" t="s">
        <v>116</v>
      </c>
    </row>
    <row r="93" spans="1:3" ht="18" customHeight="1" x14ac:dyDescent="0.35">
      <c r="A93" s="10"/>
      <c r="B93" s="55"/>
      <c r="C93" s="11" t="s">
        <v>35</v>
      </c>
    </row>
    <row r="94" spans="1:3" ht="29" x14ac:dyDescent="0.35">
      <c r="A94" s="10"/>
      <c r="B94" s="55"/>
      <c r="C94" s="11" t="s">
        <v>124</v>
      </c>
    </row>
    <row r="95" spans="1:3" ht="43.5" x14ac:dyDescent="0.35">
      <c r="A95" s="10"/>
      <c r="B95" s="55"/>
      <c r="C95" s="11" t="s">
        <v>123</v>
      </c>
    </row>
    <row r="96" spans="1:3" ht="43.5" x14ac:dyDescent="0.35">
      <c r="A96" s="10"/>
      <c r="B96" s="55"/>
      <c r="C96" s="11" t="s">
        <v>36</v>
      </c>
    </row>
    <row r="97" spans="1:3" ht="18" customHeight="1" x14ac:dyDescent="0.35">
      <c r="A97" s="10"/>
      <c r="B97" s="55"/>
      <c r="C97" s="11" t="s">
        <v>37</v>
      </c>
    </row>
    <row r="98" spans="1:3" ht="18" customHeight="1" x14ac:dyDescent="0.35">
      <c r="A98" s="10"/>
      <c r="B98" s="55"/>
      <c r="C98" s="11" t="s">
        <v>38</v>
      </c>
    </row>
    <row r="99" spans="1:3" ht="18" customHeight="1" x14ac:dyDescent="0.35">
      <c r="A99" s="10"/>
      <c r="B99" s="10"/>
      <c r="C99" s="11"/>
    </row>
    <row r="100" spans="1:3" ht="43.5" x14ac:dyDescent="0.35">
      <c r="A100" s="10"/>
      <c r="B100" s="10"/>
      <c r="C100" s="13" t="s">
        <v>117</v>
      </c>
    </row>
    <row r="101" spans="1:3" ht="18" customHeight="1" x14ac:dyDescent="0.35">
      <c r="A101" s="10"/>
      <c r="B101" s="55"/>
      <c r="C101" s="11" t="s">
        <v>35</v>
      </c>
    </row>
    <row r="102" spans="1:3" ht="29" x14ac:dyDescent="0.35">
      <c r="A102" s="10"/>
      <c r="B102" s="55"/>
      <c r="C102" s="11" t="s">
        <v>125</v>
      </c>
    </row>
    <row r="103" spans="1:3" ht="43.5" x14ac:dyDescent="0.35">
      <c r="A103" s="10"/>
      <c r="B103" s="55"/>
      <c r="C103" s="11" t="s">
        <v>36</v>
      </c>
    </row>
    <row r="104" spans="1:3" ht="18" customHeight="1" x14ac:dyDescent="0.35">
      <c r="A104" s="10"/>
      <c r="B104" s="55"/>
      <c r="C104" s="11" t="s">
        <v>37</v>
      </c>
    </row>
    <row r="105" spans="1:3" ht="18" customHeight="1" x14ac:dyDescent="0.35">
      <c r="A105" s="10"/>
      <c r="B105" s="55"/>
      <c r="C105" s="11" t="s">
        <v>38</v>
      </c>
    </row>
    <row r="107" spans="1:3" x14ac:dyDescent="0.35">
      <c r="A107" s="74" t="s">
        <v>49</v>
      </c>
      <c r="B107" s="74"/>
      <c r="C107" s="74"/>
    </row>
    <row r="108" spans="1:3" x14ac:dyDescent="0.35">
      <c r="A108" s="2" t="s">
        <v>6</v>
      </c>
      <c r="B108" s="58"/>
      <c r="C108" s="59"/>
    </row>
    <row r="109" spans="1:3" x14ac:dyDescent="0.35">
      <c r="A109" s="2" t="s">
        <v>7</v>
      </c>
      <c r="B109" s="58"/>
      <c r="C109" s="59"/>
    </row>
    <row r="110" spans="1:3" ht="13.25" customHeight="1" x14ac:dyDescent="0.35">
      <c r="A110" s="2" t="s">
        <v>8</v>
      </c>
      <c r="B110" s="58"/>
      <c r="C110" s="59"/>
    </row>
    <row r="111" spans="1:3" x14ac:dyDescent="0.35">
      <c r="A111" s="2" t="s">
        <v>41</v>
      </c>
      <c r="B111" s="58"/>
      <c r="C111" s="59"/>
    </row>
    <row r="112" spans="1:3" x14ac:dyDescent="0.35">
      <c r="A112" s="2" t="s">
        <v>83</v>
      </c>
      <c r="B112" s="58"/>
      <c r="C112" s="59"/>
    </row>
    <row r="113" spans="1:3" ht="95.5" customHeight="1" x14ac:dyDescent="0.35">
      <c r="A113" s="2" t="s">
        <v>149</v>
      </c>
      <c r="B113" s="58"/>
      <c r="C113" s="59"/>
    </row>
    <row r="115" spans="1:3" x14ac:dyDescent="0.35">
      <c r="A115" s="74" t="s">
        <v>47</v>
      </c>
      <c r="B115" s="74"/>
      <c r="C115" s="74"/>
    </row>
    <row r="116" spans="1:3" ht="141" customHeight="1" x14ac:dyDescent="0.35">
      <c r="A116" s="69" t="s">
        <v>112</v>
      </c>
      <c r="B116" s="69"/>
      <c r="C116" s="70"/>
    </row>
    <row r="117" spans="1:3" ht="33" customHeight="1" x14ac:dyDescent="0.35">
      <c r="A117" s="78" t="s">
        <v>113</v>
      </c>
      <c r="B117" s="79"/>
      <c r="C117" s="80"/>
    </row>
  </sheetData>
  <sheetProtection algorithmName="SHA-512" hashValue="OV3OHzqb4lMFHTO/X3XNmAZU+OY+iURy/D0c7CRwEEbVmDXLqRSBpBheqxmhOjaH47SKJeo7UOYNTE/JP0i3rw==" saltValue="tnsvg5SIF6TRD/UJot29xg==" spinCount="100000" sheet="1" objects="1" scenarios="1" selectLockedCells="1"/>
  <mergeCells count="25">
    <mergeCell ref="A117:C117"/>
    <mergeCell ref="A1:A5"/>
    <mergeCell ref="A8:C8"/>
    <mergeCell ref="A10:C10"/>
    <mergeCell ref="A11:C11"/>
    <mergeCell ref="A12:C12"/>
    <mergeCell ref="A9:C9"/>
    <mergeCell ref="A7:C7"/>
    <mergeCell ref="A13:C13"/>
    <mergeCell ref="A14:C14"/>
    <mergeCell ref="A15:C15"/>
    <mergeCell ref="A16:C16"/>
    <mergeCell ref="A18:C18"/>
    <mergeCell ref="A34:C34"/>
    <mergeCell ref="A35:C35"/>
    <mergeCell ref="A36:C36"/>
    <mergeCell ref="A43:C43"/>
    <mergeCell ref="A116:C116"/>
    <mergeCell ref="A50:C50"/>
    <mergeCell ref="A77:C77"/>
    <mergeCell ref="A78:C78"/>
    <mergeCell ref="A107:C107"/>
    <mergeCell ref="A115:C115"/>
    <mergeCell ref="A52:C52"/>
    <mergeCell ref="A53:C53"/>
  </mergeCells>
  <hyperlinks>
    <hyperlink ref="A15" r:id="rId1" display="mailto:daee.sdda.cpfa@cg974.fr" xr:uid="{BDDA4C26-E852-4B77-B758-D8EDE6C0F310}"/>
    <hyperlink ref="A13" r:id="rId2" xr:uid="{66CB0758-D540-4411-B501-7372375D9F5C}"/>
  </hyperlinks>
  <pageMargins left="0.7" right="0.7" top="0.75" bottom="0.75" header="0.3" footer="0.3"/>
  <pageSetup paperSize="9" scale="63"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BF98-A799-4837-B608-93EFDA8F108B}">
  <sheetPr>
    <pageSetUpPr fitToPage="1"/>
  </sheetPr>
  <dimension ref="A1:F88"/>
  <sheetViews>
    <sheetView workbookViewId="0">
      <selection activeCell="A58" sqref="A58:F62"/>
    </sheetView>
  </sheetViews>
  <sheetFormatPr baseColWidth="10" defaultRowHeight="14.5" x14ac:dyDescent="0.35"/>
  <cols>
    <col min="1" max="1" width="34.36328125" customWidth="1"/>
    <col min="2" max="6" width="15.81640625" customWidth="1"/>
  </cols>
  <sheetData>
    <row r="1" spans="1:6" ht="75.5" customHeight="1" x14ac:dyDescent="0.35">
      <c r="A1" s="81"/>
      <c r="B1" s="102" t="s">
        <v>13</v>
      </c>
      <c r="C1" s="102"/>
      <c r="D1" s="102"/>
      <c r="E1" s="102"/>
      <c r="F1" s="103"/>
    </row>
    <row r="2" spans="1:6" x14ac:dyDescent="0.35">
      <c r="A2" s="82"/>
      <c r="B2" s="104" t="s">
        <v>15</v>
      </c>
      <c r="C2" s="105"/>
      <c r="D2" s="105"/>
      <c r="E2" s="105"/>
      <c r="F2" s="106"/>
    </row>
    <row r="3" spans="1:6" x14ac:dyDescent="0.35">
      <c r="A3" s="82"/>
      <c r="B3" s="104" t="s">
        <v>21</v>
      </c>
      <c r="C3" s="105"/>
      <c r="D3" s="105"/>
      <c r="E3" s="105"/>
      <c r="F3" s="106"/>
    </row>
    <row r="4" spans="1:6" ht="17.5" x14ac:dyDescent="0.35">
      <c r="A4" s="82"/>
      <c r="B4" s="107" t="s">
        <v>90</v>
      </c>
      <c r="C4" s="108"/>
      <c r="D4" s="108"/>
      <c r="E4" s="108"/>
      <c r="F4" s="106"/>
    </row>
    <row r="5" spans="1:6" ht="7.5" customHeight="1" x14ac:dyDescent="0.35">
      <c r="A5" s="83"/>
      <c r="B5" s="109"/>
      <c r="C5" s="109"/>
      <c r="D5" s="109"/>
      <c r="E5" s="109"/>
      <c r="F5" s="110"/>
    </row>
    <row r="7" spans="1:6" x14ac:dyDescent="0.35">
      <c r="A7" s="111" t="s">
        <v>91</v>
      </c>
      <c r="B7" s="111"/>
      <c r="C7" s="111"/>
      <c r="D7" s="111"/>
      <c r="E7" s="111"/>
      <c r="F7" s="111"/>
    </row>
    <row r="8" spans="1:6" ht="12.5" customHeight="1" x14ac:dyDescent="0.35">
      <c r="A8" s="112" t="s">
        <v>92</v>
      </c>
      <c r="B8" s="113"/>
      <c r="C8" s="113"/>
      <c r="D8" s="113"/>
      <c r="E8" s="113"/>
      <c r="F8" s="114"/>
    </row>
    <row r="9" spans="1:6" ht="12.5" customHeight="1" x14ac:dyDescent="0.35">
      <c r="A9" s="115"/>
      <c r="B9" s="116"/>
      <c r="C9" s="116"/>
      <c r="D9" s="116"/>
      <c r="E9" s="116"/>
      <c r="F9" s="117"/>
    </row>
    <row r="10" spans="1:6" ht="12.5" customHeight="1" x14ac:dyDescent="0.35">
      <c r="A10" s="118"/>
      <c r="B10" s="119"/>
      <c r="C10" s="119"/>
      <c r="D10" s="119"/>
      <c r="E10" s="119"/>
      <c r="F10" s="120"/>
    </row>
    <row r="12" spans="1:6" x14ac:dyDescent="0.35">
      <c r="A12" s="121" t="s">
        <v>126</v>
      </c>
      <c r="B12" s="121"/>
      <c r="C12" s="121"/>
      <c r="D12" s="121"/>
      <c r="E12" s="121"/>
      <c r="F12" s="121"/>
    </row>
    <row r="13" spans="1:6" x14ac:dyDescent="0.35">
      <c r="A13" s="38" t="s">
        <v>127</v>
      </c>
    </row>
    <row r="14" spans="1:6" x14ac:dyDescent="0.35">
      <c r="A14" s="93"/>
      <c r="B14" s="94"/>
      <c r="C14" s="94"/>
      <c r="D14" s="94"/>
      <c r="E14" s="94"/>
      <c r="F14" s="95"/>
    </row>
    <row r="15" spans="1:6" x14ac:dyDescent="0.35">
      <c r="A15" s="96"/>
      <c r="B15" s="97"/>
      <c r="C15" s="97"/>
      <c r="D15" s="97"/>
      <c r="E15" s="97"/>
      <c r="F15" s="98"/>
    </row>
    <row r="16" spans="1:6" x14ac:dyDescent="0.35">
      <c r="A16" s="96"/>
      <c r="B16" s="97"/>
      <c r="C16" s="97"/>
      <c r="D16" s="97"/>
      <c r="E16" s="97"/>
      <c r="F16" s="98"/>
    </row>
    <row r="17" spans="1:6" x14ac:dyDescent="0.35">
      <c r="A17" s="99"/>
      <c r="B17" s="100"/>
      <c r="C17" s="100"/>
      <c r="D17" s="100"/>
      <c r="E17" s="100"/>
      <c r="F17" s="101"/>
    </row>
    <row r="19" spans="1:6" x14ac:dyDescent="0.35">
      <c r="A19" s="111" t="s">
        <v>114</v>
      </c>
      <c r="B19" s="111"/>
      <c r="C19" s="111"/>
      <c r="D19" s="111"/>
      <c r="E19" s="111"/>
      <c r="F19" s="111"/>
    </row>
    <row r="20" spans="1:6" x14ac:dyDescent="0.35">
      <c r="A20" s="37" t="s">
        <v>115</v>
      </c>
    </row>
    <row r="21" spans="1:6" x14ac:dyDescent="0.35">
      <c r="A21" s="93"/>
      <c r="B21" s="94"/>
      <c r="C21" s="94"/>
      <c r="D21" s="94"/>
      <c r="E21" s="94"/>
      <c r="F21" s="95"/>
    </row>
    <row r="22" spans="1:6" x14ac:dyDescent="0.35">
      <c r="A22" s="96"/>
      <c r="B22" s="97"/>
      <c r="C22" s="97"/>
      <c r="D22" s="97"/>
      <c r="E22" s="97"/>
      <c r="F22" s="98"/>
    </row>
    <row r="23" spans="1:6" x14ac:dyDescent="0.35">
      <c r="A23" s="96"/>
      <c r="B23" s="97"/>
      <c r="C23" s="97"/>
      <c r="D23" s="97"/>
      <c r="E23" s="97"/>
      <c r="F23" s="98"/>
    </row>
    <row r="24" spans="1:6" x14ac:dyDescent="0.35">
      <c r="A24" s="96"/>
      <c r="B24" s="97"/>
      <c r="C24" s="97"/>
      <c r="D24" s="97"/>
      <c r="E24" s="97"/>
      <c r="F24" s="98"/>
    </row>
    <row r="25" spans="1:6" x14ac:dyDescent="0.35">
      <c r="A25" s="99"/>
      <c r="B25" s="100"/>
      <c r="C25" s="100"/>
      <c r="D25" s="100"/>
      <c r="E25" s="100"/>
      <c r="F25" s="101"/>
    </row>
    <row r="27" spans="1:6" x14ac:dyDescent="0.35">
      <c r="A27" s="111" t="s">
        <v>93</v>
      </c>
      <c r="B27" s="111"/>
      <c r="C27" s="111"/>
      <c r="D27" s="111"/>
      <c r="E27" s="111"/>
      <c r="F27" s="111"/>
    </row>
    <row r="28" spans="1:6" x14ac:dyDescent="0.35">
      <c r="A28" s="38" t="s">
        <v>94</v>
      </c>
    </row>
    <row r="29" spans="1:6" ht="45" customHeight="1" x14ac:dyDescent="0.35">
      <c r="A29" s="93"/>
      <c r="B29" s="94"/>
      <c r="C29" s="94"/>
      <c r="D29" s="94"/>
      <c r="E29" s="94"/>
      <c r="F29" s="95"/>
    </row>
    <row r="30" spans="1:6" ht="45" customHeight="1" x14ac:dyDescent="0.35">
      <c r="A30" s="99"/>
      <c r="B30" s="100"/>
      <c r="C30" s="100"/>
      <c r="D30" s="100"/>
      <c r="E30" s="100"/>
      <c r="F30" s="101"/>
    </row>
    <row r="32" spans="1:6" ht="32.5" customHeight="1" x14ac:dyDescent="0.35">
      <c r="A32" s="122" t="s">
        <v>110</v>
      </c>
      <c r="B32" s="122"/>
      <c r="C32" s="122"/>
      <c r="D32" s="122"/>
      <c r="E32" s="122"/>
      <c r="F32" s="122"/>
    </row>
    <row r="33" spans="1:6" ht="29.5" customHeight="1" x14ac:dyDescent="0.35">
      <c r="A33" s="123" t="s">
        <v>111</v>
      </c>
      <c r="B33" s="123"/>
      <c r="C33" s="123"/>
      <c r="D33" s="123"/>
      <c r="E33" s="123"/>
      <c r="F33" s="123"/>
    </row>
    <row r="34" spans="1:6" x14ac:dyDescent="0.35">
      <c r="A34" s="93"/>
      <c r="B34" s="94"/>
      <c r="C34" s="94"/>
      <c r="D34" s="94"/>
      <c r="E34" s="94"/>
      <c r="F34" s="95"/>
    </row>
    <row r="35" spans="1:6" x14ac:dyDescent="0.35">
      <c r="A35" s="96"/>
      <c r="B35" s="97"/>
      <c r="C35" s="97"/>
      <c r="D35" s="97"/>
      <c r="E35" s="97"/>
      <c r="F35" s="98"/>
    </row>
    <row r="36" spans="1:6" x14ac:dyDescent="0.35">
      <c r="A36" s="96"/>
      <c r="B36" s="97"/>
      <c r="C36" s="97"/>
      <c r="D36" s="97"/>
      <c r="E36" s="97"/>
      <c r="F36" s="98"/>
    </row>
    <row r="37" spans="1:6" x14ac:dyDescent="0.35">
      <c r="A37" s="96"/>
      <c r="B37" s="97"/>
      <c r="C37" s="97"/>
      <c r="D37" s="97"/>
      <c r="E37" s="97"/>
      <c r="F37" s="98"/>
    </row>
    <row r="38" spans="1:6" x14ac:dyDescent="0.35">
      <c r="A38" s="99"/>
      <c r="B38" s="100"/>
      <c r="C38" s="100"/>
      <c r="D38" s="100"/>
      <c r="E38" s="100"/>
      <c r="F38" s="101"/>
    </row>
    <row r="40" spans="1:6" x14ac:dyDescent="0.35">
      <c r="A40" s="111" t="s">
        <v>95</v>
      </c>
      <c r="B40" s="111"/>
      <c r="C40" s="111"/>
      <c r="D40" s="111"/>
      <c r="E40" s="111"/>
      <c r="F40" s="111"/>
    </row>
    <row r="41" spans="1:6" x14ac:dyDescent="0.35">
      <c r="A41" s="38" t="s">
        <v>96</v>
      </c>
    </row>
    <row r="42" spans="1:6" x14ac:dyDescent="0.35">
      <c r="A42" s="93"/>
      <c r="B42" s="94"/>
      <c r="C42" s="94"/>
      <c r="D42" s="94"/>
      <c r="E42" s="94"/>
      <c r="F42" s="95"/>
    </row>
    <row r="43" spans="1:6" x14ac:dyDescent="0.35">
      <c r="A43" s="96"/>
      <c r="B43" s="97"/>
      <c r="C43" s="97"/>
      <c r="D43" s="97"/>
      <c r="E43" s="97"/>
      <c r="F43" s="98"/>
    </row>
    <row r="44" spans="1:6" x14ac:dyDescent="0.35">
      <c r="A44" s="96"/>
      <c r="B44" s="97"/>
      <c r="C44" s="97"/>
      <c r="D44" s="97"/>
      <c r="E44" s="97"/>
      <c r="F44" s="98"/>
    </row>
    <row r="45" spans="1:6" x14ac:dyDescent="0.35">
      <c r="A45" s="96"/>
      <c r="B45" s="97"/>
      <c r="C45" s="97"/>
      <c r="D45" s="97"/>
      <c r="E45" s="97"/>
      <c r="F45" s="98"/>
    </row>
    <row r="46" spans="1:6" x14ac:dyDescent="0.35">
      <c r="A46" s="99"/>
      <c r="B46" s="100"/>
      <c r="C46" s="100"/>
      <c r="D46" s="100"/>
      <c r="E46" s="100"/>
      <c r="F46" s="101"/>
    </row>
    <row r="48" spans="1:6" x14ac:dyDescent="0.35">
      <c r="A48" s="111" t="s">
        <v>108</v>
      </c>
      <c r="B48" s="111"/>
      <c r="C48" s="111"/>
      <c r="D48" s="111"/>
      <c r="E48" s="111"/>
      <c r="F48" s="111"/>
    </row>
    <row r="49" spans="1:6" ht="55" customHeight="1" x14ac:dyDescent="0.35">
      <c r="A49" s="123" t="s">
        <v>106</v>
      </c>
      <c r="B49" s="123"/>
      <c r="C49" s="123"/>
      <c r="D49" s="123"/>
      <c r="E49" s="123"/>
      <c r="F49" s="123"/>
    </row>
    <row r="50" spans="1:6" x14ac:dyDescent="0.35">
      <c r="A50" s="93"/>
      <c r="B50" s="94"/>
      <c r="C50" s="94"/>
      <c r="D50" s="94"/>
      <c r="E50" s="94"/>
      <c r="F50" s="95"/>
    </row>
    <row r="51" spans="1:6" x14ac:dyDescent="0.35">
      <c r="A51" s="96"/>
      <c r="B51" s="97"/>
      <c r="C51" s="97"/>
      <c r="D51" s="97"/>
      <c r="E51" s="97"/>
      <c r="F51" s="98"/>
    </row>
    <row r="52" spans="1:6" x14ac:dyDescent="0.35">
      <c r="A52" s="96"/>
      <c r="B52" s="97"/>
      <c r="C52" s="97"/>
      <c r="D52" s="97"/>
      <c r="E52" s="97"/>
      <c r="F52" s="98"/>
    </row>
    <row r="53" spans="1:6" x14ac:dyDescent="0.35">
      <c r="A53" s="96"/>
      <c r="B53" s="97"/>
      <c r="C53" s="97"/>
      <c r="D53" s="97"/>
      <c r="E53" s="97"/>
      <c r="F53" s="98"/>
    </row>
    <row r="54" spans="1:6" x14ac:dyDescent="0.35">
      <c r="A54" s="99"/>
      <c r="B54" s="100"/>
      <c r="C54" s="100"/>
      <c r="D54" s="100"/>
      <c r="E54" s="100"/>
      <c r="F54" s="101"/>
    </row>
    <row r="56" spans="1:6" x14ac:dyDescent="0.35">
      <c r="A56" s="111" t="s">
        <v>109</v>
      </c>
      <c r="B56" s="111"/>
      <c r="C56" s="111"/>
      <c r="D56" s="111"/>
      <c r="E56" s="111"/>
      <c r="F56" s="111"/>
    </row>
    <row r="57" spans="1:6" ht="32" customHeight="1" x14ac:dyDescent="0.35">
      <c r="A57" s="124" t="s">
        <v>107</v>
      </c>
      <c r="B57" s="125"/>
      <c r="C57" s="125"/>
      <c r="D57" s="125"/>
      <c r="E57" s="125"/>
      <c r="F57" s="125"/>
    </row>
    <row r="58" spans="1:6" x14ac:dyDescent="0.35">
      <c r="A58" s="93"/>
      <c r="B58" s="94"/>
      <c r="C58" s="94"/>
      <c r="D58" s="94"/>
      <c r="E58" s="94"/>
      <c r="F58" s="95"/>
    </row>
    <row r="59" spans="1:6" x14ac:dyDescent="0.35">
      <c r="A59" s="96"/>
      <c r="B59" s="97"/>
      <c r="C59" s="97"/>
      <c r="D59" s="97"/>
      <c r="E59" s="97"/>
      <c r="F59" s="98"/>
    </row>
    <row r="60" spans="1:6" x14ac:dyDescent="0.35">
      <c r="A60" s="96"/>
      <c r="B60" s="97"/>
      <c r="C60" s="97"/>
      <c r="D60" s="97"/>
      <c r="E60" s="97"/>
      <c r="F60" s="98"/>
    </row>
    <row r="61" spans="1:6" x14ac:dyDescent="0.35">
      <c r="A61" s="96"/>
      <c r="B61" s="97"/>
      <c r="C61" s="97"/>
      <c r="D61" s="97"/>
      <c r="E61" s="97"/>
      <c r="F61" s="98"/>
    </row>
    <row r="62" spans="1:6" x14ac:dyDescent="0.35">
      <c r="A62" s="99"/>
      <c r="B62" s="100"/>
      <c r="C62" s="100"/>
      <c r="D62" s="100"/>
      <c r="E62" s="100"/>
      <c r="F62" s="101"/>
    </row>
    <row r="64" spans="1:6" x14ac:dyDescent="0.35">
      <c r="A64" s="111" t="s">
        <v>97</v>
      </c>
      <c r="B64" s="111"/>
      <c r="C64" s="111"/>
      <c r="D64" s="111"/>
      <c r="E64" s="111"/>
      <c r="F64" s="111"/>
    </row>
    <row r="65" spans="1:6" x14ac:dyDescent="0.35">
      <c r="A65" s="38" t="s">
        <v>151</v>
      </c>
    </row>
    <row r="66" spans="1:6" x14ac:dyDescent="0.35">
      <c r="A66" s="48" t="s">
        <v>98</v>
      </c>
      <c r="B66" s="48">
        <v>2023</v>
      </c>
      <c r="C66" s="48">
        <v>2024</v>
      </c>
      <c r="D66" s="48">
        <v>2025</v>
      </c>
      <c r="E66" s="48">
        <v>2026</v>
      </c>
      <c r="F66" s="48">
        <v>2027</v>
      </c>
    </row>
    <row r="67" spans="1:6" s="50" customFormat="1" x14ac:dyDescent="0.35">
      <c r="A67" s="49"/>
      <c r="B67" s="49"/>
      <c r="C67" s="49"/>
      <c r="D67" s="49"/>
      <c r="E67" s="49"/>
      <c r="F67" s="49"/>
    </row>
    <row r="68" spans="1:6" s="50" customFormat="1" x14ac:dyDescent="0.35">
      <c r="A68" s="51"/>
      <c r="B68" s="49"/>
      <c r="C68" s="49"/>
      <c r="D68" s="49"/>
      <c r="E68" s="49"/>
      <c r="F68" s="49"/>
    </row>
    <row r="69" spans="1:6" s="50" customFormat="1" x14ac:dyDescent="0.35">
      <c r="A69" s="51"/>
      <c r="B69" s="49"/>
      <c r="C69" s="49"/>
      <c r="D69" s="49"/>
      <c r="E69" s="49"/>
      <c r="F69" s="49"/>
    </row>
    <row r="70" spans="1:6" x14ac:dyDescent="0.35">
      <c r="A70" s="48" t="s">
        <v>99</v>
      </c>
      <c r="B70" s="48">
        <v>2023</v>
      </c>
      <c r="C70" s="48">
        <v>2024</v>
      </c>
      <c r="D70" s="48">
        <v>2025</v>
      </c>
      <c r="E70" s="48">
        <v>2026</v>
      </c>
      <c r="F70" s="48">
        <v>2027</v>
      </c>
    </row>
    <row r="71" spans="1:6" s="50" customFormat="1" x14ac:dyDescent="0.35">
      <c r="A71" s="49"/>
      <c r="B71" s="49"/>
      <c r="C71" s="49"/>
      <c r="D71" s="49"/>
      <c r="E71" s="49"/>
      <c r="F71" s="49"/>
    </row>
    <row r="72" spans="1:6" s="50" customFormat="1" x14ac:dyDescent="0.35">
      <c r="A72" s="51"/>
      <c r="B72" s="49"/>
      <c r="C72" s="49"/>
      <c r="D72" s="49"/>
      <c r="E72" s="49"/>
      <c r="F72" s="49"/>
    </row>
    <row r="73" spans="1:6" s="50" customFormat="1" x14ac:dyDescent="0.35">
      <c r="A73" s="51"/>
      <c r="B73" s="49"/>
      <c r="C73" s="49"/>
      <c r="D73" s="49"/>
      <c r="E73" s="49"/>
      <c r="F73" s="49"/>
    </row>
    <row r="74" spans="1:6" x14ac:dyDescent="0.35">
      <c r="A74" s="48" t="s">
        <v>100</v>
      </c>
      <c r="B74" s="48">
        <v>2023</v>
      </c>
      <c r="C74" s="48">
        <v>2024</v>
      </c>
      <c r="D74" s="48">
        <v>2025</v>
      </c>
      <c r="E74" s="48">
        <v>2026</v>
      </c>
      <c r="F74" s="48">
        <v>2027</v>
      </c>
    </row>
    <row r="75" spans="1:6" s="50" customFormat="1" x14ac:dyDescent="0.35">
      <c r="A75" s="49"/>
      <c r="B75" s="49"/>
      <c r="C75" s="49"/>
      <c r="D75" s="49"/>
      <c r="E75" s="49"/>
      <c r="F75" s="49"/>
    </row>
    <row r="76" spans="1:6" s="50" customFormat="1" x14ac:dyDescent="0.35">
      <c r="A76" s="49"/>
      <c r="B76" s="49"/>
      <c r="C76" s="49"/>
      <c r="D76" s="49"/>
      <c r="E76" s="49"/>
      <c r="F76" s="49"/>
    </row>
    <row r="77" spans="1:6" s="50" customFormat="1" x14ac:dyDescent="0.35">
      <c r="A77" s="49"/>
      <c r="B77" s="49"/>
      <c r="C77" s="49"/>
      <c r="D77" s="49"/>
      <c r="E77" s="49"/>
      <c r="F77" s="49"/>
    </row>
    <row r="78" spans="1:6" x14ac:dyDescent="0.35">
      <c r="A78" s="48" t="s">
        <v>101</v>
      </c>
      <c r="B78" s="48">
        <v>2023</v>
      </c>
      <c r="C78" s="48">
        <v>2024</v>
      </c>
      <c r="D78" s="48">
        <v>2025</v>
      </c>
      <c r="E78" s="48">
        <v>2026</v>
      </c>
      <c r="F78" s="48">
        <v>2027</v>
      </c>
    </row>
    <row r="79" spans="1:6" s="50" customFormat="1" x14ac:dyDescent="0.35">
      <c r="A79" s="51"/>
      <c r="B79" s="49"/>
      <c r="C79" s="49"/>
      <c r="D79" s="49"/>
      <c r="E79" s="49"/>
      <c r="F79" s="49"/>
    </row>
    <row r="80" spans="1:6" s="50" customFormat="1" x14ac:dyDescent="0.35">
      <c r="A80" s="51"/>
      <c r="B80" s="49"/>
      <c r="C80" s="49"/>
      <c r="D80" s="49"/>
      <c r="E80" s="49"/>
      <c r="F80" s="49"/>
    </row>
    <row r="81" spans="1:6" s="50" customFormat="1" x14ac:dyDescent="0.35">
      <c r="A81" s="51"/>
      <c r="B81" s="49"/>
      <c r="C81" s="49"/>
      <c r="D81" s="49"/>
      <c r="E81" s="49"/>
      <c r="F81" s="49"/>
    </row>
    <row r="83" spans="1:6" x14ac:dyDescent="0.35">
      <c r="A83" s="129" t="s">
        <v>49</v>
      </c>
      <c r="B83" s="130"/>
      <c r="C83" s="130"/>
      <c r="D83" s="130"/>
      <c r="E83" s="130"/>
      <c r="F83" s="130"/>
    </row>
    <row r="84" spans="1:6" x14ac:dyDescent="0.35">
      <c r="A84" s="2" t="s">
        <v>7</v>
      </c>
      <c r="B84" s="126"/>
      <c r="C84" s="127"/>
      <c r="D84" s="127"/>
      <c r="E84" s="127"/>
      <c r="F84" s="128"/>
    </row>
    <row r="85" spans="1:6" x14ac:dyDescent="0.35">
      <c r="A85" s="2" t="s">
        <v>8</v>
      </c>
      <c r="B85" s="126"/>
      <c r="C85" s="127"/>
      <c r="D85" s="127"/>
      <c r="E85" s="127"/>
      <c r="F85" s="128"/>
    </row>
    <row r="86" spans="1:6" x14ac:dyDescent="0.35">
      <c r="A86" s="2" t="s">
        <v>41</v>
      </c>
      <c r="B86" s="126"/>
      <c r="C86" s="127"/>
      <c r="D86" s="127"/>
      <c r="E86" s="127"/>
      <c r="F86" s="128"/>
    </row>
    <row r="87" spans="1:6" x14ac:dyDescent="0.35">
      <c r="A87" s="2" t="s">
        <v>83</v>
      </c>
      <c r="B87" s="126"/>
      <c r="C87" s="127"/>
      <c r="D87" s="127"/>
      <c r="E87" s="127"/>
      <c r="F87" s="128"/>
    </row>
    <row r="88" spans="1:6" ht="87.5" customHeight="1" x14ac:dyDescent="0.35">
      <c r="A88" s="2" t="s">
        <v>149</v>
      </c>
      <c r="B88" s="126"/>
      <c r="C88" s="127"/>
      <c r="D88" s="127"/>
      <c r="E88" s="127"/>
      <c r="F88" s="128"/>
    </row>
  </sheetData>
  <sheetProtection algorithmName="SHA-512" hashValue="vkAKeg5imxXal+Olws0w0WTjgWvgZZncStf0qom0NS6Y4HzgEaGi1FOYi5LyoOF0bqGgLWXW8rdbORl0K42hww==" saltValue="lsRUuJncWp5VPNmHAM5YqQ==" spinCount="100000" sheet="1" objects="1" scenarios="1" selectLockedCells="1"/>
  <mergeCells count="32">
    <mergeCell ref="B88:F88"/>
    <mergeCell ref="A64:F64"/>
    <mergeCell ref="A83:F83"/>
    <mergeCell ref="B84:F84"/>
    <mergeCell ref="B85:F85"/>
    <mergeCell ref="B86:F86"/>
    <mergeCell ref="B87:F87"/>
    <mergeCell ref="A58:F62"/>
    <mergeCell ref="A27:F27"/>
    <mergeCell ref="A29:F30"/>
    <mergeCell ref="A32:F32"/>
    <mergeCell ref="A33:F33"/>
    <mergeCell ref="A34:F38"/>
    <mergeCell ref="A40:F40"/>
    <mergeCell ref="A57:F57"/>
    <mergeCell ref="A42:F46"/>
    <mergeCell ref="A48:F48"/>
    <mergeCell ref="A49:F49"/>
    <mergeCell ref="A50:F54"/>
    <mergeCell ref="A56:F56"/>
    <mergeCell ref="A21:F25"/>
    <mergeCell ref="A1:A5"/>
    <mergeCell ref="B1:F1"/>
    <mergeCell ref="B2:F2"/>
    <mergeCell ref="B3:F3"/>
    <mergeCell ref="B4:F4"/>
    <mergeCell ref="B5:F5"/>
    <mergeCell ref="A7:F7"/>
    <mergeCell ref="A8:F10"/>
    <mergeCell ref="A12:F12"/>
    <mergeCell ref="A14:F17"/>
    <mergeCell ref="A19:F19"/>
  </mergeCells>
  <pageMargins left="0.7" right="0.7"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E2892-E710-4FF8-BF70-A43F4EDB69DC}">
  <sheetPr>
    <pageSetUpPr fitToPage="1"/>
  </sheetPr>
  <dimension ref="A1:J22"/>
  <sheetViews>
    <sheetView zoomScale="90" zoomScaleNormal="90" workbookViewId="0">
      <selection activeCell="D9" sqref="D9:E10"/>
    </sheetView>
  </sheetViews>
  <sheetFormatPr baseColWidth="10" defaultRowHeight="14.5" x14ac:dyDescent="0.35"/>
  <cols>
    <col min="1" max="1" width="32.54296875" customWidth="1"/>
    <col min="2" max="2" width="19.1796875" customWidth="1"/>
    <col min="3" max="3" width="20.6328125" customWidth="1"/>
    <col min="4" max="4" width="20.453125" customWidth="1"/>
    <col min="5" max="8" width="19.6328125" customWidth="1"/>
    <col min="9" max="9" width="22.36328125" customWidth="1"/>
    <col min="10" max="10" width="19.6328125" customWidth="1"/>
    <col min="11" max="11" width="1.54296875" customWidth="1"/>
  </cols>
  <sheetData>
    <row r="1" spans="1:10" ht="46" customHeight="1" x14ac:dyDescent="0.35">
      <c r="A1" s="81"/>
      <c r="B1" s="102" t="s">
        <v>13</v>
      </c>
      <c r="C1" s="133"/>
      <c r="D1" s="133"/>
      <c r="E1" s="133"/>
      <c r="F1" s="133"/>
      <c r="G1" s="133"/>
      <c r="H1" s="133"/>
      <c r="I1" s="133"/>
      <c r="J1" s="134"/>
    </row>
    <row r="2" spans="1:10" x14ac:dyDescent="0.35">
      <c r="A2" s="82"/>
      <c r="B2" s="105" t="s">
        <v>15</v>
      </c>
      <c r="C2" s="135"/>
      <c r="D2" s="135"/>
      <c r="E2" s="135"/>
      <c r="F2" s="135"/>
      <c r="G2" s="135"/>
      <c r="H2" s="135"/>
      <c r="I2" s="135"/>
      <c r="J2" s="136"/>
    </row>
    <row r="3" spans="1:10" x14ac:dyDescent="0.35">
      <c r="A3" s="82"/>
      <c r="B3" s="105" t="s">
        <v>21</v>
      </c>
      <c r="C3" s="135"/>
      <c r="D3" s="135"/>
      <c r="E3" s="135"/>
      <c r="F3" s="135"/>
      <c r="G3" s="135"/>
      <c r="H3" s="135"/>
      <c r="I3" s="135"/>
      <c r="J3" s="136"/>
    </row>
    <row r="4" spans="1:10" x14ac:dyDescent="0.35">
      <c r="A4" s="82"/>
      <c r="B4" s="108" t="s">
        <v>86</v>
      </c>
      <c r="C4" s="135"/>
      <c r="D4" s="135"/>
      <c r="E4" s="135"/>
      <c r="F4" s="135"/>
      <c r="G4" s="135"/>
      <c r="H4" s="135"/>
      <c r="I4" s="135"/>
      <c r="J4" s="136"/>
    </row>
    <row r="5" spans="1:10" ht="5.5" customHeight="1" x14ac:dyDescent="0.35">
      <c r="A5" s="83"/>
      <c r="B5" s="45"/>
      <c r="C5" s="46"/>
      <c r="D5" s="46"/>
      <c r="E5" s="46"/>
      <c r="F5" s="46"/>
      <c r="G5" s="46"/>
      <c r="H5" s="46"/>
      <c r="I5" s="47"/>
      <c r="J5" s="47"/>
    </row>
    <row r="6" spans="1:10" x14ac:dyDescent="0.35">
      <c r="A6" s="28"/>
      <c r="B6" s="26"/>
      <c r="C6" s="31"/>
      <c r="D6" s="31"/>
      <c r="E6" s="31"/>
      <c r="F6" s="31"/>
      <c r="G6" s="31"/>
      <c r="H6" s="31"/>
      <c r="I6" s="31"/>
      <c r="J6" s="31"/>
    </row>
    <row r="7" spans="1:10" x14ac:dyDescent="0.35">
      <c r="A7" s="131" t="s">
        <v>80</v>
      </c>
      <c r="B7" s="132"/>
      <c r="C7" s="132"/>
      <c r="D7" s="132"/>
      <c r="E7" s="132"/>
      <c r="F7" s="132"/>
      <c r="G7" s="132"/>
      <c r="H7" s="132"/>
      <c r="I7" s="132"/>
      <c r="J7" s="132"/>
    </row>
    <row r="8" spans="1:10" ht="108" customHeight="1" x14ac:dyDescent="0.35">
      <c r="A8" s="43" t="s">
        <v>102</v>
      </c>
      <c r="B8" s="43" t="s">
        <v>132</v>
      </c>
      <c r="C8" s="43" t="s">
        <v>133</v>
      </c>
      <c r="D8" s="43" t="s">
        <v>134</v>
      </c>
      <c r="E8" s="43" t="s">
        <v>135</v>
      </c>
      <c r="F8" s="43" t="s">
        <v>138</v>
      </c>
      <c r="G8" s="43" t="s">
        <v>136</v>
      </c>
      <c r="H8" s="43" t="s">
        <v>140</v>
      </c>
      <c r="I8" s="43" t="s">
        <v>139</v>
      </c>
      <c r="J8" s="43" t="s">
        <v>137</v>
      </c>
    </row>
    <row r="9" spans="1:10" ht="27" customHeight="1" x14ac:dyDescent="0.35">
      <c r="A9" s="64"/>
      <c r="B9" s="65"/>
      <c r="C9" s="65"/>
      <c r="D9" s="61"/>
      <c r="E9" s="62"/>
      <c r="F9" s="39">
        <f t="shared" ref="F9" si="0">D9*E9*1.4</f>
        <v>0</v>
      </c>
      <c r="G9" s="39">
        <f t="shared" ref="G9" si="1">F9*3</f>
        <v>0</v>
      </c>
      <c r="H9" s="39">
        <f>IF(D9&lt;70000,D9,70000)</f>
        <v>0</v>
      </c>
      <c r="I9" s="39">
        <f>H9*E9*1.4</f>
        <v>0</v>
      </c>
      <c r="J9" s="39">
        <f t="shared" ref="J9" si="2">I9*3</f>
        <v>0</v>
      </c>
    </row>
    <row r="10" spans="1:10" ht="27" customHeight="1" x14ac:dyDescent="0.35">
      <c r="A10" s="64"/>
      <c r="B10" s="65"/>
      <c r="C10" s="65"/>
      <c r="D10" s="61"/>
      <c r="E10" s="62"/>
      <c r="F10" s="39">
        <f t="shared" ref="F10:F14" si="3">D10*E10*1.4</f>
        <v>0</v>
      </c>
      <c r="G10" s="39">
        <f t="shared" ref="G10:G14" si="4">F10*3</f>
        <v>0</v>
      </c>
      <c r="H10" s="39">
        <f t="shared" ref="H10:H14" si="5">IF(D10&lt;70000,D10,70000)</f>
        <v>0</v>
      </c>
      <c r="I10" s="39">
        <f t="shared" ref="I10:I14" si="6">H10*E10*1.4</f>
        <v>0</v>
      </c>
      <c r="J10" s="39">
        <f t="shared" ref="J10:J14" si="7">I10*3</f>
        <v>0</v>
      </c>
    </row>
    <row r="11" spans="1:10" ht="27" customHeight="1" x14ac:dyDescent="0.35">
      <c r="A11" s="64"/>
      <c r="B11" s="65"/>
      <c r="C11" s="65"/>
      <c r="D11" s="61"/>
      <c r="E11" s="62"/>
      <c r="F11" s="39">
        <f t="shared" si="3"/>
        <v>0</v>
      </c>
      <c r="G11" s="39">
        <f t="shared" si="4"/>
        <v>0</v>
      </c>
      <c r="H11" s="39">
        <f t="shared" si="5"/>
        <v>0</v>
      </c>
      <c r="I11" s="39">
        <f t="shared" si="6"/>
        <v>0</v>
      </c>
      <c r="J11" s="39">
        <f t="shared" si="7"/>
        <v>0</v>
      </c>
    </row>
    <row r="12" spans="1:10" ht="27" customHeight="1" x14ac:dyDescent="0.35">
      <c r="A12" s="64"/>
      <c r="B12" s="65"/>
      <c r="C12" s="65"/>
      <c r="D12" s="61"/>
      <c r="E12" s="62"/>
      <c r="F12" s="39">
        <f t="shared" si="3"/>
        <v>0</v>
      </c>
      <c r="G12" s="39">
        <f t="shared" si="4"/>
        <v>0</v>
      </c>
      <c r="H12" s="39">
        <f t="shared" si="5"/>
        <v>0</v>
      </c>
      <c r="I12" s="39">
        <f t="shared" si="6"/>
        <v>0</v>
      </c>
      <c r="J12" s="39">
        <f t="shared" si="7"/>
        <v>0</v>
      </c>
    </row>
    <row r="13" spans="1:10" ht="27" customHeight="1" x14ac:dyDescent="0.35">
      <c r="A13" s="64"/>
      <c r="B13" s="65"/>
      <c r="C13" s="65"/>
      <c r="D13" s="61"/>
      <c r="E13" s="62"/>
      <c r="F13" s="39">
        <f t="shared" si="3"/>
        <v>0</v>
      </c>
      <c r="G13" s="39">
        <f t="shared" si="4"/>
        <v>0</v>
      </c>
      <c r="H13" s="39">
        <f t="shared" si="5"/>
        <v>0</v>
      </c>
      <c r="I13" s="39">
        <f t="shared" si="6"/>
        <v>0</v>
      </c>
      <c r="J13" s="39">
        <f t="shared" si="7"/>
        <v>0</v>
      </c>
    </row>
    <row r="14" spans="1:10" ht="27" customHeight="1" x14ac:dyDescent="0.35">
      <c r="A14" s="64"/>
      <c r="B14" s="65"/>
      <c r="C14" s="65"/>
      <c r="D14" s="61"/>
      <c r="E14" s="62"/>
      <c r="F14" s="39">
        <f t="shared" si="3"/>
        <v>0</v>
      </c>
      <c r="G14" s="39">
        <f t="shared" si="4"/>
        <v>0</v>
      </c>
      <c r="H14" s="39">
        <f t="shared" si="5"/>
        <v>0</v>
      </c>
      <c r="I14" s="39">
        <f t="shared" si="6"/>
        <v>0</v>
      </c>
      <c r="J14" s="39">
        <f t="shared" si="7"/>
        <v>0</v>
      </c>
    </row>
    <row r="15" spans="1:10" ht="27" customHeight="1" x14ac:dyDescent="0.35">
      <c r="A15" s="33" t="s">
        <v>150</v>
      </c>
      <c r="B15" s="34"/>
      <c r="C15" s="40" t="s">
        <v>0</v>
      </c>
      <c r="D15" s="41">
        <f t="shared" ref="D15:J15" si="8">SUM(D9:D14)</f>
        <v>0</v>
      </c>
      <c r="E15" s="67">
        <f t="shared" si="8"/>
        <v>0</v>
      </c>
      <c r="F15" s="41">
        <f t="shared" si="8"/>
        <v>0</v>
      </c>
      <c r="G15" s="41">
        <f t="shared" si="8"/>
        <v>0</v>
      </c>
      <c r="H15" s="41">
        <f t="shared" si="8"/>
        <v>0</v>
      </c>
      <c r="I15" s="41">
        <f t="shared" si="8"/>
        <v>0</v>
      </c>
      <c r="J15" s="41">
        <f t="shared" si="8"/>
        <v>0</v>
      </c>
    </row>
    <row r="17" spans="1:4" x14ac:dyDescent="0.35">
      <c r="A17" s="138" t="s">
        <v>49</v>
      </c>
      <c r="B17" s="139"/>
      <c r="C17" s="139"/>
      <c r="D17" s="139"/>
    </row>
    <row r="18" spans="1:4" x14ac:dyDescent="0.35">
      <c r="A18" s="2" t="s">
        <v>7</v>
      </c>
      <c r="B18" s="137"/>
      <c r="C18" s="127"/>
      <c r="D18" s="128"/>
    </row>
    <row r="19" spans="1:4" x14ac:dyDescent="0.35">
      <c r="A19" s="2" t="s">
        <v>8</v>
      </c>
      <c r="B19" s="137"/>
      <c r="C19" s="127"/>
      <c r="D19" s="128"/>
    </row>
    <row r="20" spans="1:4" ht="14.15" customHeight="1" x14ac:dyDescent="0.35">
      <c r="A20" s="2" t="s">
        <v>41</v>
      </c>
      <c r="B20" s="137"/>
      <c r="C20" s="127"/>
      <c r="D20" s="128"/>
    </row>
    <row r="21" spans="1:4" x14ac:dyDescent="0.35">
      <c r="A21" s="2" t="s">
        <v>83</v>
      </c>
      <c r="B21" s="137"/>
      <c r="C21" s="127"/>
      <c r="D21" s="128"/>
    </row>
    <row r="22" spans="1:4" ht="66" customHeight="1" x14ac:dyDescent="0.35">
      <c r="A22" s="2" t="s">
        <v>149</v>
      </c>
      <c r="B22" s="137"/>
      <c r="C22" s="127"/>
      <c r="D22" s="128"/>
    </row>
  </sheetData>
  <sheetProtection algorithmName="SHA-512" hashValue="6NSypdLhp1P2FaDqQg0XHVtEpj95zRpOJiHtLKe3nd4LmM1TDDx7mHfAXHvg5+udpWkeg7PkFJs/WDzOkX2WhQ==" saltValue="opYq5ZZ6yTJUuqC9FDI/1Q==" spinCount="100000" sheet="1" objects="1" scenarios="1" selectLockedCells="1"/>
  <mergeCells count="12">
    <mergeCell ref="B22:D22"/>
    <mergeCell ref="A17:D17"/>
    <mergeCell ref="B18:D18"/>
    <mergeCell ref="B19:D19"/>
    <mergeCell ref="B20:D20"/>
    <mergeCell ref="B21:D21"/>
    <mergeCell ref="A7:J7"/>
    <mergeCell ref="A1:A5"/>
    <mergeCell ref="B1:J1"/>
    <mergeCell ref="B2:J2"/>
    <mergeCell ref="B3:J3"/>
    <mergeCell ref="B4:J4"/>
  </mergeCells>
  <pageMargins left="0.7" right="0.7" top="0.75" bottom="0.75" header="0.3" footer="0.3"/>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A79D-4865-4736-B4BB-2C6CEFACE1AE}">
  <sheetPr>
    <pageSetUpPr fitToPage="1"/>
  </sheetPr>
  <dimension ref="A1:H22"/>
  <sheetViews>
    <sheetView workbookViewId="0">
      <selection activeCell="E12" sqref="E12"/>
    </sheetView>
  </sheetViews>
  <sheetFormatPr baseColWidth="10" defaultRowHeight="14.5" x14ac:dyDescent="0.35"/>
  <cols>
    <col min="1" max="1" width="32.54296875" customWidth="1"/>
    <col min="2" max="2" width="16.81640625" customWidth="1"/>
    <col min="3" max="3" width="18" customWidth="1"/>
    <col min="4" max="6" width="20.54296875" customWidth="1"/>
    <col min="7" max="7" width="17.08984375" customWidth="1"/>
    <col min="8" max="8" width="19.54296875" customWidth="1"/>
    <col min="9" max="9" width="0.90625" customWidth="1"/>
  </cols>
  <sheetData>
    <row r="1" spans="1:8" ht="49" customHeight="1" x14ac:dyDescent="0.35">
      <c r="A1" s="81"/>
      <c r="B1" s="102" t="s">
        <v>13</v>
      </c>
      <c r="C1" s="133"/>
      <c r="D1" s="133"/>
      <c r="E1" s="133"/>
      <c r="F1" s="133"/>
      <c r="G1" s="133"/>
      <c r="H1" s="134"/>
    </row>
    <row r="2" spans="1:8" ht="14.5" customHeight="1" x14ac:dyDescent="0.35">
      <c r="A2" s="82"/>
      <c r="B2" s="105" t="s">
        <v>15</v>
      </c>
      <c r="C2" s="135"/>
      <c r="D2" s="135"/>
      <c r="E2" s="135"/>
      <c r="F2" s="135"/>
      <c r="G2" s="135"/>
      <c r="H2" s="136"/>
    </row>
    <row r="3" spans="1:8" ht="14.5" customHeight="1" x14ac:dyDescent="0.35">
      <c r="A3" s="82"/>
      <c r="B3" s="105" t="s">
        <v>21</v>
      </c>
      <c r="C3" s="135"/>
      <c r="D3" s="135"/>
      <c r="E3" s="135"/>
      <c r="F3" s="135"/>
      <c r="G3" s="135"/>
      <c r="H3" s="136"/>
    </row>
    <row r="4" spans="1:8" ht="17.5" customHeight="1" x14ac:dyDescent="0.35">
      <c r="A4" s="82"/>
      <c r="B4" s="108" t="s">
        <v>86</v>
      </c>
      <c r="C4" s="135"/>
      <c r="D4" s="135"/>
      <c r="E4" s="135"/>
      <c r="F4" s="135"/>
      <c r="G4" s="135"/>
      <c r="H4" s="136"/>
    </row>
    <row r="5" spans="1:8" ht="6" customHeight="1" x14ac:dyDescent="0.35">
      <c r="A5" s="83"/>
      <c r="B5" s="140"/>
      <c r="C5" s="139"/>
      <c r="D5" s="139"/>
      <c r="E5" s="139"/>
      <c r="F5" s="139"/>
      <c r="G5" s="139"/>
      <c r="H5" s="141"/>
    </row>
    <row r="6" spans="1:8" x14ac:dyDescent="0.35">
      <c r="A6" s="28"/>
      <c r="B6" s="26"/>
      <c r="C6" s="31"/>
      <c r="D6" s="31"/>
      <c r="E6" s="31"/>
      <c r="F6" s="31"/>
      <c r="G6" s="31"/>
    </row>
    <row r="7" spans="1:8" x14ac:dyDescent="0.35">
      <c r="A7" s="121" t="s">
        <v>141</v>
      </c>
      <c r="B7" s="121"/>
      <c r="C7" s="121"/>
      <c r="D7" s="121"/>
      <c r="E7" s="121"/>
      <c r="F7" s="121"/>
      <c r="G7" s="121"/>
      <c r="H7" s="121"/>
    </row>
    <row r="8" spans="1:8" ht="72.5" x14ac:dyDescent="0.35">
      <c r="A8" s="43" t="s">
        <v>78</v>
      </c>
      <c r="B8" s="43" t="s">
        <v>142</v>
      </c>
      <c r="C8" s="43" t="s">
        <v>143</v>
      </c>
      <c r="D8" s="43" t="s">
        <v>81</v>
      </c>
      <c r="E8" s="43" t="s">
        <v>144</v>
      </c>
      <c r="F8" s="43" t="s">
        <v>145</v>
      </c>
      <c r="G8" s="43" t="s">
        <v>146</v>
      </c>
      <c r="H8" s="43" t="s">
        <v>147</v>
      </c>
    </row>
    <row r="9" spans="1:8" ht="26.5" customHeight="1" x14ac:dyDescent="0.35">
      <c r="A9" s="64"/>
      <c r="B9" s="65"/>
      <c r="C9" s="60"/>
      <c r="D9" s="63"/>
      <c r="E9" s="61"/>
      <c r="F9" s="39">
        <f>E9*3</f>
        <v>0</v>
      </c>
      <c r="G9" s="39">
        <f>IF(E9&lt;70000,E9,70000)</f>
        <v>0</v>
      </c>
      <c r="H9" s="39">
        <f>G9*3</f>
        <v>0</v>
      </c>
    </row>
    <row r="10" spans="1:8" ht="26.5" customHeight="1" x14ac:dyDescent="0.35">
      <c r="A10" s="64"/>
      <c r="B10" s="65"/>
      <c r="C10" s="60"/>
      <c r="D10" s="63"/>
      <c r="E10" s="61"/>
      <c r="F10" s="39">
        <f t="shared" ref="F10:F14" si="0">E10*3</f>
        <v>0</v>
      </c>
      <c r="G10" s="39">
        <f t="shared" ref="G10:G14" si="1">IF(E10&lt;70000,E10,70000)</f>
        <v>0</v>
      </c>
      <c r="H10" s="39">
        <f t="shared" ref="H10:H14" si="2">G10*3</f>
        <v>0</v>
      </c>
    </row>
    <row r="11" spans="1:8" ht="26.5" customHeight="1" x14ac:dyDescent="0.35">
      <c r="A11" s="64"/>
      <c r="B11" s="65"/>
      <c r="C11" s="60"/>
      <c r="D11" s="63"/>
      <c r="E11" s="61"/>
      <c r="F11" s="39">
        <f t="shared" si="0"/>
        <v>0</v>
      </c>
      <c r="G11" s="39">
        <f t="shared" si="1"/>
        <v>0</v>
      </c>
      <c r="H11" s="39">
        <f t="shared" si="2"/>
        <v>0</v>
      </c>
    </row>
    <row r="12" spans="1:8" ht="26.5" customHeight="1" x14ac:dyDescent="0.35">
      <c r="A12" s="64"/>
      <c r="B12" s="65"/>
      <c r="C12" s="60"/>
      <c r="D12" s="63"/>
      <c r="E12" s="61"/>
      <c r="F12" s="39">
        <f t="shared" si="0"/>
        <v>0</v>
      </c>
      <c r="G12" s="39">
        <f t="shared" si="1"/>
        <v>0</v>
      </c>
      <c r="H12" s="39">
        <f t="shared" si="2"/>
        <v>0</v>
      </c>
    </row>
    <row r="13" spans="1:8" ht="26.5" customHeight="1" x14ac:dyDescent="0.35">
      <c r="A13" s="64"/>
      <c r="B13" s="65"/>
      <c r="C13" s="60"/>
      <c r="D13" s="63"/>
      <c r="E13" s="61"/>
      <c r="F13" s="39">
        <f t="shared" si="0"/>
        <v>0</v>
      </c>
      <c r="G13" s="39">
        <f t="shared" si="1"/>
        <v>0</v>
      </c>
      <c r="H13" s="39">
        <f t="shared" si="2"/>
        <v>0</v>
      </c>
    </row>
    <row r="14" spans="1:8" ht="26.5" customHeight="1" x14ac:dyDescent="0.35">
      <c r="A14" s="64"/>
      <c r="B14" s="65"/>
      <c r="C14" s="60"/>
      <c r="D14" s="63"/>
      <c r="E14" s="61"/>
      <c r="F14" s="39">
        <f t="shared" si="0"/>
        <v>0</v>
      </c>
      <c r="G14" s="39">
        <f t="shared" si="1"/>
        <v>0</v>
      </c>
      <c r="H14" s="39">
        <f t="shared" si="2"/>
        <v>0</v>
      </c>
    </row>
    <row r="15" spans="1:8" ht="26.5" customHeight="1" x14ac:dyDescent="0.35">
      <c r="A15" s="33" t="s">
        <v>150</v>
      </c>
      <c r="B15" s="52"/>
      <c r="C15" s="52"/>
      <c r="D15" s="32" t="s">
        <v>0</v>
      </c>
      <c r="E15" s="41">
        <f>SUM(E9:E14)</f>
        <v>0</v>
      </c>
      <c r="F15" s="41">
        <f t="shared" ref="F15:H15" si="3">SUM(F9:F14)</f>
        <v>0</v>
      </c>
      <c r="G15" s="41">
        <f t="shared" si="3"/>
        <v>0</v>
      </c>
      <c r="H15" s="41">
        <f t="shared" si="3"/>
        <v>0</v>
      </c>
    </row>
    <row r="17" spans="1:6" x14ac:dyDescent="0.35">
      <c r="A17" s="138" t="s">
        <v>49</v>
      </c>
      <c r="B17" s="139"/>
      <c r="C17" s="139"/>
      <c r="D17" s="139"/>
      <c r="E17" s="44"/>
      <c r="F17" s="44"/>
    </row>
    <row r="18" spans="1:6" x14ac:dyDescent="0.35">
      <c r="A18" s="2" t="s">
        <v>7</v>
      </c>
      <c r="B18" s="137"/>
      <c r="C18" s="127"/>
      <c r="D18" s="128"/>
      <c r="E18" s="44"/>
      <c r="F18" s="44"/>
    </row>
    <row r="19" spans="1:6" x14ac:dyDescent="0.35">
      <c r="A19" s="2" t="s">
        <v>8</v>
      </c>
      <c r="B19" s="137"/>
      <c r="C19" s="127"/>
      <c r="D19" s="128"/>
      <c r="E19" s="44"/>
      <c r="F19" s="44"/>
    </row>
    <row r="20" spans="1:6" ht="14.15" customHeight="1" x14ac:dyDescent="0.35">
      <c r="A20" s="2" t="s">
        <v>41</v>
      </c>
      <c r="B20" s="137"/>
      <c r="C20" s="127"/>
      <c r="D20" s="128"/>
      <c r="E20" s="44"/>
      <c r="F20" s="44"/>
    </row>
    <row r="21" spans="1:6" x14ac:dyDescent="0.35">
      <c r="A21" s="2" t="s">
        <v>83</v>
      </c>
      <c r="B21" s="137"/>
      <c r="C21" s="127"/>
      <c r="D21" s="128"/>
      <c r="E21" s="44"/>
      <c r="F21" s="44"/>
    </row>
    <row r="22" spans="1:6" ht="73.5" customHeight="1" x14ac:dyDescent="0.35">
      <c r="A22" s="2" t="s">
        <v>149</v>
      </c>
      <c r="B22" s="137"/>
      <c r="C22" s="127"/>
      <c r="D22" s="128"/>
      <c r="E22" s="44"/>
      <c r="F22" s="44"/>
    </row>
  </sheetData>
  <sheetProtection algorithmName="SHA-512" hashValue="l/lQCuGAXkgn6e5JGdf82JXAYNR4cVK44V3ZBQnlLV0h529P3V8YV1tjtNavzAaKVaKEf9rFyV3sX6uUVw9QeQ==" saltValue="c9b1PdkNVKxisxF5joN8IA==" spinCount="100000" sheet="1" objects="1" scenarios="1" selectLockedCells="1"/>
  <mergeCells count="13">
    <mergeCell ref="B22:D22"/>
    <mergeCell ref="A17:D17"/>
    <mergeCell ref="B18:D18"/>
    <mergeCell ref="B19:D19"/>
    <mergeCell ref="B20:D20"/>
    <mergeCell ref="B21:D21"/>
    <mergeCell ref="A7:H7"/>
    <mergeCell ref="A1:A5"/>
    <mergeCell ref="B1:H1"/>
    <mergeCell ref="B2:H2"/>
    <mergeCell ref="B3:H3"/>
    <mergeCell ref="B4:H4"/>
    <mergeCell ref="B5:H5"/>
  </mergeCells>
  <pageMargins left="0.7" right="0.7" top="0.75" bottom="0.75" header="0.3" footer="0.3"/>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9780-D53C-440A-A858-8C36BB62ED5E}">
  <sheetPr>
    <pageSetUpPr fitToPage="1"/>
  </sheetPr>
  <dimension ref="A1:F23"/>
  <sheetViews>
    <sheetView workbookViewId="0">
      <selection activeCell="D10" sqref="D10"/>
    </sheetView>
  </sheetViews>
  <sheetFormatPr baseColWidth="10" defaultRowHeight="14.5" x14ac:dyDescent="0.35"/>
  <cols>
    <col min="1" max="1" width="32.54296875" customWidth="1"/>
    <col min="2" max="2" width="16.1796875" customWidth="1"/>
    <col min="3" max="3" width="24.54296875" customWidth="1"/>
    <col min="4" max="4" width="22.1796875" customWidth="1"/>
    <col min="5" max="5" width="18.1796875" customWidth="1"/>
    <col min="6" max="6" width="20.1796875" customWidth="1"/>
  </cols>
  <sheetData>
    <row r="1" spans="1:6" ht="45.65" customHeight="1" x14ac:dyDescent="0.35">
      <c r="A1" s="81"/>
      <c r="B1" s="102" t="s">
        <v>13</v>
      </c>
      <c r="C1" s="133"/>
      <c r="D1" s="133"/>
      <c r="E1" s="133"/>
      <c r="F1" s="134"/>
    </row>
    <row r="2" spans="1:6" ht="14.5" customHeight="1" x14ac:dyDescent="0.35">
      <c r="A2" s="82"/>
      <c r="B2" s="105" t="s">
        <v>15</v>
      </c>
      <c r="C2" s="135"/>
      <c r="D2" s="135"/>
      <c r="E2" s="135"/>
      <c r="F2" s="136"/>
    </row>
    <row r="3" spans="1:6" ht="14.5" customHeight="1" x14ac:dyDescent="0.35">
      <c r="A3" s="82"/>
      <c r="B3" s="105" t="s">
        <v>21</v>
      </c>
      <c r="C3" s="135"/>
      <c r="D3" s="135"/>
      <c r="E3" s="135"/>
      <c r="F3" s="136"/>
    </row>
    <row r="4" spans="1:6" ht="14.5" customHeight="1" x14ac:dyDescent="0.35">
      <c r="A4" s="82"/>
      <c r="B4" s="108" t="s">
        <v>87</v>
      </c>
      <c r="C4" s="135"/>
      <c r="D4" s="135"/>
      <c r="E4" s="135"/>
      <c r="F4" s="136"/>
    </row>
    <row r="5" spans="1:6" ht="6.5" customHeight="1" x14ac:dyDescent="0.35">
      <c r="A5" s="83"/>
      <c r="B5" s="24"/>
      <c r="C5" s="109"/>
      <c r="D5" s="109"/>
      <c r="E5" s="109"/>
      <c r="F5" s="142"/>
    </row>
    <row r="6" spans="1:6" x14ac:dyDescent="0.35">
      <c r="A6" s="28"/>
      <c r="B6" s="26"/>
      <c r="C6" s="31"/>
      <c r="D6" s="30"/>
      <c r="E6" s="30"/>
      <c r="F6" s="30"/>
    </row>
    <row r="7" spans="1:6" x14ac:dyDescent="0.35">
      <c r="A7" s="111" t="s">
        <v>79</v>
      </c>
      <c r="B7" s="111"/>
      <c r="C7" s="111"/>
      <c r="D7" s="111"/>
      <c r="E7" s="111"/>
      <c r="F7" s="111"/>
    </row>
    <row r="8" spans="1:6" ht="87" x14ac:dyDescent="0.35">
      <c r="A8" s="3" t="s">
        <v>102</v>
      </c>
      <c r="B8" s="3" t="s">
        <v>82</v>
      </c>
      <c r="C8" s="43" t="s">
        <v>152</v>
      </c>
      <c r="D8" s="43" t="s">
        <v>153</v>
      </c>
      <c r="E8" s="43" t="s">
        <v>128</v>
      </c>
      <c r="F8" s="43" t="s">
        <v>129</v>
      </c>
    </row>
    <row r="9" spans="1:6" ht="27" customHeight="1" x14ac:dyDescent="0.35">
      <c r="A9" s="64"/>
      <c r="B9" s="65"/>
      <c r="C9" s="61"/>
      <c r="D9" s="61"/>
      <c r="E9" s="39">
        <f>D9</f>
        <v>0</v>
      </c>
      <c r="F9" s="39">
        <f>C9-E9</f>
        <v>0</v>
      </c>
    </row>
    <row r="10" spans="1:6" ht="27" customHeight="1" x14ac:dyDescent="0.35">
      <c r="A10" s="64"/>
      <c r="B10" s="65"/>
      <c r="C10" s="61"/>
      <c r="D10" s="61"/>
      <c r="E10" s="39">
        <f t="shared" ref="E10:E14" si="0">D10</f>
        <v>0</v>
      </c>
      <c r="F10" s="39">
        <f t="shared" ref="F10:F14" si="1">C10-E10</f>
        <v>0</v>
      </c>
    </row>
    <row r="11" spans="1:6" ht="27" customHeight="1" x14ac:dyDescent="0.35">
      <c r="A11" s="64"/>
      <c r="B11" s="65"/>
      <c r="C11" s="61"/>
      <c r="D11" s="61"/>
      <c r="E11" s="39">
        <f t="shared" si="0"/>
        <v>0</v>
      </c>
      <c r="F11" s="39">
        <f t="shared" si="1"/>
        <v>0</v>
      </c>
    </row>
    <row r="12" spans="1:6" ht="27" customHeight="1" x14ac:dyDescent="0.35">
      <c r="A12" s="64"/>
      <c r="B12" s="65"/>
      <c r="C12" s="61"/>
      <c r="D12" s="61"/>
      <c r="E12" s="39">
        <f t="shared" si="0"/>
        <v>0</v>
      </c>
      <c r="F12" s="39">
        <f t="shared" si="1"/>
        <v>0</v>
      </c>
    </row>
    <row r="13" spans="1:6" ht="27" customHeight="1" x14ac:dyDescent="0.35">
      <c r="A13" s="64"/>
      <c r="B13" s="65"/>
      <c r="C13" s="61"/>
      <c r="D13" s="61"/>
      <c r="E13" s="39">
        <f t="shared" si="0"/>
        <v>0</v>
      </c>
      <c r="F13" s="39">
        <f t="shared" si="1"/>
        <v>0</v>
      </c>
    </row>
    <row r="14" spans="1:6" ht="27" customHeight="1" x14ac:dyDescent="0.35">
      <c r="A14" s="64"/>
      <c r="B14" s="65"/>
      <c r="C14" s="61"/>
      <c r="D14" s="61"/>
      <c r="E14" s="39">
        <f t="shared" si="0"/>
        <v>0</v>
      </c>
      <c r="F14" s="39">
        <f t="shared" si="1"/>
        <v>0</v>
      </c>
    </row>
    <row r="15" spans="1:6" ht="27" customHeight="1" x14ac:dyDescent="0.35">
      <c r="A15" s="34" t="s">
        <v>150</v>
      </c>
      <c r="B15" s="32" t="s">
        <v>103</v>
      </c>
      <c r="C15" s="41">
        <f>SUM(C9:C14)</f>
        <v>0</v>
      </c>
      <c r="D15" s="41">
        <f t="shared" ref="D15:F15" si="2">SUM(D9:D14)</f>
        <v>0</v>
      </c>
      <c r="E15" s="41">
        <f t="shared" si="2"/>
        <v>0</v>
      </c>
      <c r="F15" s="41">
        <f t="shared" si="2"/>
        <v>0</v>
      </c>
    </row>
    <row r="16" spans="1:6" ht="27" customHeight="1" x14ac:dyDescent="0.35">
      <c r="A16" s="34"/>
      <c r="B16" s="32" t="s">
        <v>104</v>
      </c>
      <c r="C16" s="41">
        <f>C15*3</f>
        <v>0</v>
      </c>
      <c r="D16" s="41">
        <f t="shared" ref="D16:F16" si="3">D15*3</f>
        <v>0</v>
      </c>
      <c r="E16" s="41">
        <f t="shared" si="3"/>
        <v>0</v>
      </c>
      <c r="F16" s="41">
        <f t="shared" si="3"/>
        <v>0</v>
      </c>
    </row>
    <row r="18" spans="1:3" x14ac:dyDescent="0.35">
      <c r="A18" s="74" t="s">
        <v>49</v>
      </c>
      <c r="B18" s="74"/>
      <c r="C18" s="74"/>
    </row>
    <row r="19" spans="1:3" x14ac:dyDescent="0.35">
      <c r="A19" s="2" t="s">
        <v>7</v>
      </c>
      <c r="B19" s="137"/>
      <c r="C19" s="143"/>
    </row>
    <row r="20" spans="1:3" x14ac:dyDescent="0.35">
      <c r="A20" s="2" t="s">
        <v>8</v>
      </c>
      <c r="B20" s="137"/>
      <c r="C20" s="143"/>
    </row>
    <row r="21" spans="1:3" ht="14.15" customHeight="1" x14ac:dyDescent="0.35">
      <c r="A21" s="2" t="s">
        <v>41</v>
      </c>
      <c r="B21" s="137"/>
      <c r="C21" s="143"/>
    </row>
    <row r="22" spans="1:3" x14ac:dyDescent="0.35">
      <c r="A22" s="2" t="s">
        <v>83</v>
      </c>
      <c r="B22" s="137"/>
      <c r="C22" s="143"/>
    </row>
    <row r="23" spans="1:3" ht="67" customHeight="1" x14ac:dyDescent="0.35">
      <c r="A23" s="2" t="s">
        <v>149</v>
      </c>
      <c r="B23" s="137"/>
      <c r="C23" s="143"/>
    </row>
  </sheetData>
  <sheetProtection algorithmName="SHA-512" hashValue="+up2H6yKqTAfBAK3fn4Ega7IbZmiHOvR+wALupZiRjEpidXZ0oWPuwrG4vQM64uGT30oQCqpz1BfHC8LeS3euA==" saltValue="wkSoH3g2KN/1yOEvz2TebQ==" spinCount="100000" sheet="1" objects="1" scenarios="1" selectLockedCells="1"/>
  <mergeCells count="13">
    <mergeCell ref="B23:C23"/>
    <mergeCell ref="A7:F7"/>
    <mergeCell ref="A18:C18"/>
    <mergeCell ref="B19:C19"/>
    <mergeCell ref="B20:C20"/>
    <mergeCell ref="B21:C21"/>
    <mergeCell ref="B22:C22"/>
    <mergeCell ref="A1:A5"/>
    <mergeCell ref="B1:F1"/>
    <mergeCell ref="B2:F2"/>
    <mergeCell ref="B3:F3"/>
    <mergeCell ref="B4:F4"/>
    <mergeCell ref="C5:F5"/>
  </mergeCells>
  <pageMargins left="0.7" right="0.7" top="0.75" bottom="0.75" header="0.3" footer="0.3"/>
  <pageSetup paperSize="9" scale="9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4771-9857-430D-A6ED-A4A4F334C6DD}">
  <sheetPr>
    <pageSetUpPr fitToPage="1"/>
  </sheetPr>
  <dimension ref="A1:E22"/>
  <sheetViews>
    <sheetView workbookViewId="0">
      <selection activeCell="C14" sqref="C14"/>
    </sheetView>
  </sheetViews>
  <sheetFormatPr baseColWidth="10" defaultRowHeight="14.5" x14ac:dyDescent="0.35"/>
  <cols>
    <col min="1" max="1" width="32.54296875" customWidth="1"/>
    <col min="2" max="5" width="24.6328125" customWidth="1"/>
  </cols>
  <sheetData>
    <row r="1" spans="1:5" ht="51.5" customHeight="1" x14ac:dyDescent="0.35">
      <c r="A1" s="81"/>
      <c r="B1" s="102" t="s">
        <v>13</v>
      </c>
      <c r="C1" s="133"/>
      <c r="D1" s="133"/>
      <c r="E1" s="134"/>
    </row>
    <row r="2" spans="1:5" ht="14.5" customHeight="1" x14ac:dyDescent="0.35">
      <c r="A2" s="82"/>
      <c r="B2" s="105" t="s">
        <v>15</v>
      </c>
      <c r="C2" s="135"/>
      <c r="D2" s="135"/>
      <c r="E2" s="136"/>
    </row>
    <row r="3" spans="1:5" ht="14.5" customHeight="1" x14ac:dyDescent="0.35">
      <c r="A3" s="82"/>
      <c r="B3" s="105" t="s">
        <v>21</v>
      </c>
      <c r="C3" s="135"/>
      <c r="D3" s="135"/>
      <c r="E3" s="136"/>
    </row>
    <row r="4" spans="1:5" ht="14.5" customHeight="1" x14ac:dyDescent="0.35">
      <c r="A4" s="82"/>
      <c r="B4" s="108" t="s">
        <v>88</v>
      </c>
      <c r="C4" s="135"/>
      <c r="D4" s="135"/>
      <c r="E4" s="136"/>
    </row>
    <row r="5" spans="1:5" ht="7" customHeight="1" x14ac:dyDescent="0.35">
      <c r="A5" s="83"/>
      <c r="B5" s="24"/>
      <c r="C5" s="109"/>
      <c r="D5" s="109"/>
      <c r="E5" s="142"/>
    </row>
    <row r="6" spans="1:5" x14ac:dyDescent="0.35">
      <c r="A6" s="28"/>
      <c r="B6" s="26"/>
      <c r="C6" s="31"/>
      <c r="D6" s="30"/>
      <c r="E6" s="30"/>
    </row>
    <row r="7" spans="1:5" x14ac:dyDescent="0.35">
      <c r="A7" s="111" t="s">
        <v>9</v>
      </c>
      <c r="B7" s="111"/>
      <c r="C7" s="111"/>
      <c r="D7" s="111"/>
      <c r="E7" s="111"/>
    </row>
    <row r="8" spans="1:5" ht="58" x14ac:dyDescent="0.35">
      <c r="A8" s="3" t="s">
        <v>102</v>
      </c>
      <c r="B8" s="3" t="s">
        <v>10</v>
      </c>
      <c r="C8" s="43" t="s">
        <v>130</v>
      </c>
      <c r="D8" s="3" t="s">
        <v>11</v>
      </c>
      <c r="E8" s="3" t="s">
        <v>12</v>
      </c>
    </row>
    <row r="9" spans="1:5" ht="47" customHeight="1" x14ac:dyDescent="0.35">
      <c r="A9" s="64"/>
      <c r="B9" s="65"/>
      <c r="C9" s="66"/>
      <c r="D9" s="65"/>
      <c r="E9" s="65"/>
    </row>
    <row r="10" spans="1:5" ht="47" customHeight="1" x14ac:dyDescent="0.35">
      <c r="A10" s="64"/>
      <c r="B10" s="65"/>
      <c r="C10" s="66"/>
      <c r="D10" s="65"/>
      <c r="E10" s="65"/>
    </row>
    <row r="11" spans="1:5" ht="47" customHeight="1" x14ac:dyDescent="0.35">
      <c r="A11" s="64"/>
      <c r="B11" s="65"/>
      <c r="C11" s="66"/>
      <c r="D11" s="65"/>
      <c r="E11" s="65"/>
    </row>
    <row r="12" spans="1:5" ht="47" customHeight="1" x14ac:dyDescent="0.35">
      <c r="A12" s="64"/>
      <c r="B12" s="65"/>
      <c r="C12" s="66"/>
      <c r="D12" s="65"/>
      <c r="E12" s="65"/>
    </row>
    <row r="13" spans="1:5" ht="47" customHeight="1" x14ac:dyDescent="0.35">
      <c r="A13" s="64"/>
      <c r="B13" s="65"/>
      <c r="C13" s="66"/>
      <c r="D13" s="65"/>
      <c r="E13" s="65"/>
    </row>
    <row r="14" spans="1:5" ht="47" customHeight="1" x14ac:dyDescent="0.35">
      <c r="A14" s="64"/>
      <c r="B14" s="65"/>
      <c r="C14" s="66"/>
      <c r="D14" s="65"/>
      <c r="E14" s="65"/>
    </row>
    <row r="15" spans="1:5" x14ac:dyDescent="0.35">
      <c r="A15" s="33" t="s">
        <v>150</v>
      </c>
    </row>
    <row r="17" spans="1:4" x14ac:dyDescent="0.35">
      <c r="A17" s="129" t="s">
        <v>49</v>
      </c>
      <c r="B17" s="146"/>
      <c r="C17" s="146"/>
      <c r="D17" s="147"/>
    </row>
    <row r="18" spans="1:4" x14ac:dyDescent="0.35">
      <c r="A18" s="42" t="s">
        <v>7</v>
      </c>
      <c r="B18" s="137"/>
      <c r="C18" s="144"/>
      <c r="D18" s="145"/>
    </row>
    <row r="19" spans="1:4" x14ac:dyDescent="0.35">
      <c r="A19" s="2" t="s">
        <v>8</v>
      </c>
      <c r="B19" s="137"/>
      <c r="C19" s="144"/>
      <c r="D19" s="145"/>
    </row>
    <row r="20" spans="1:4" ht="14.15" customHeight="1" x14ac:dyDescent="0.35">
      <c r="A20" s="2" t="s">
        <v>41</v>
      </c>
      <c r="B20" s="137"/>
      <c r="C20" s="144"/>
      <c r="D20" s="145"/>
    </row>
    <row r="21" spans="1:4" x14ac:dyDescent="0.35">
      <c r="A21" s="2" t="s">
        <v>83</v>
      </c>
      <c r="B21" s="137"/>
      <c r="C21" s="144"/>
      <c r="D21" s="145"/>
    </row>
    <row r="22" spans="1:4" ht="73.5" customHeight="1" x14ac:dyDescent="0.35">
      <c r="A22" s="2" t="s">
        <v>149</v>
      </c>
      <c r="B22" s="137"/>
      <c r="C22" s="144"/>
      <c r="D22" s="145"/>
    </row>
  </sheetData>
  <sheetProtection algorithmName="SHA-512" hashValue="ztBSoruLgyefVGFw2IaJphorgjcsWXF40PPDYeYA4NOZO7OzIDT/RtSyAq5hQET5yGDf+hKfnLxNx3FiL2z05w==" saltValue="x4OTppNn++VIExY/mCD7cA==" spinCount="100000" sheet="1" objects="1" scenarios="1" selectLockedCells="1"/>
  <mergeCells count="13">
    <mergeCell ref="B22:D22"/>
    <mergeCell ref="A7:E7"/>
    <mergeCell ref="A17:D17"/>
    <mergeCell ref="B18:D18"/>
    <mergeCell ref="B19:D19"/>
    <mergeCell ref="B20:D20"/>
    <mergeCell ref="B21:D21"/>
    <mergeCell ref="A1:A5"/>
    <mergeCell ref="B1:E1"/>
    <mergeCell ref="B2:E2"/>
    <mergeCell ref="B3:E3"/>
    <mergeCell ref="B4:E4"/>
    <mergeCell ref="C5:E5"/>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EEBD-ADA0-43F5-82EE-823CB8F03243}">
  <sheetPr>
    <pageSetUpPr fitToPage="1"/>
  </sheetPr>
  <dimension ref="A1:E22"/>
  <sheetViews>
    <sheetView workbookViewId="0">
      <selection activeCell="D14" sqref="D14"/>
    </sheetView>
  </sheetViews>
  <sheetFormatPr baseColWidth="10" defaultRowHeight="14.5" x14ac:dyDescent="0.35"/>
  <cols>
    <col min="1" max="1" width="32.54296875" customWidth="1"/>
    <col min="2" max="5" width="24.6328125" customWidth="1"/>
  </cols>
  <sheetData>
    <row r="1" spans="1:5" ht="60.5" customHeight="1" x14ac:dyDescent="0.35">
      <c r="A1" s="81"/>
      <c r="B1" s="102" t="s">
        <v>13</v>
      </c>
      <c r="C1" s="133"/>
      <c r="D1" s="133"/>
      <c r="E1" s="134"/>
    </row>
    <row r="2" spans="1:5" ht="14.5" customHeight="1" x14ac:dyDescent="0.35">
      <c r="A2" s="82"/>
      <c r="B2" s="105" t="s">
        <v>15</v>
      </c>
      <c r="C2" s="135"/>
      <c r="D2" s="135"/>
      <c r="E2" s="136"/>
    </row>
    <row r="3" spans="1:5" ht="14.5" customHeight="1" x14ac:dyDescent="0.35">
      <c r="A3" s="82"/>
      <c r="B3" s="105" t="s">
        <v>21</v>
      </c>
      <c r="C3" s="135"/>
      <c r="D3" s="135"/>
      <c r="E3" s="136"/>
    </row>
    <row r="4" spans="1:5" ht="14.5" customHeight="1" x14ac:dyDescent="0.35">
      <c r="A4" s="82"/>
      <c r="B4" s="108" t="s">
        <v>89</v>
      </c>
      <c r="C4" s="135"/>
      <c r="D4" s="135"/>
      <c r="E4" s="136"/>
    </row>
    <row r="5" spans="1:5" ht="7" customHeight="1" x14ac:dyDescent="0.35">
      <c r="A5" s="83"/>
      <c r="B5" s="24"/>
      <c r="C5" s="109"/>
      <c r="D5" s="109"/>
      <c r="E5" s="142"/>
    </row>
    <row r="6" spans="1:5" x14ac:dyDescent="0.35">
      <c r="A6" s="28"/>
      <c r="B6" s="26"/>
      <c r="C6" s="31"/>
      <c r="D6" s="30"/>
      <c r="E6" s="30"/>
    </row>
    <row r="7" spans="1:5" x14ac:dyDescent="0.35">
      <c r="A7" s="111" t="s">
        <v>131</v>
      </c>
      <c r="B7" s="111"/>
      <c r="C7" s="111"/>
      <c r="D7" s="111"/>
      <c r="E7" s="111"/>
    </row>
    <row r="8" spans="1:5" ht="58" x14ac:dyDescent="0.35">
      <c r="A8" s="3" t="s">
        <v>102</v>
      </c>
      <c r="B8" s="3" t="s">
        <v>85</v>
      </c>
      <c r="C8" s="43" t="s">
        <v>130</v>
      </c>
      <c r="D8" s="3" t="s">
        <v>84</v>
      </c>
      <c r="E8" s="3" t="s">
        <v>12</v>
      </c>
    </row>
    <row r="9" spans="1:5" ht="47" customHeight="1" x14ac:dyDescent="0.35">
      <c r="A9" s="64"/>
      <c r="B9" s="65"/>
      <c r="C9" s="66"/>
      <c r="D9" s="65"/>
      <c r="E9" s="65"/>
    </row>
    <row r="10" spans="1:5" ht="47" customHeight="1" x14ac:dyDescent="0.35">
      <c r="A10" s="64"/>
      <c r="B10" s="65"/>
      <c r="C10" s="66"/>
      <c r="D10" s="65"/>
      <c r="E10" s="65"/>
    </row>
    <row r="11" spans="1:5" ht="47.5" customHeight="1" x14ac:dyDescent="0.35">
      <c r="A11" s="64"/>
      <c r="B11" s="65"/>
      <c r="C11" s="66"/>
      <c r="D11" s="65"/>
      <c r="E11" s="65"/>
    </row>
    <row r="12" spans="1:5" ht="47" customHeight="1" x14ac:dyDescent="0.35">
      <c r="A12" s="64"/>
      <c r="B12" s="65"/>
      <c r="C12" s="66"/>
      <c r="D12" s="65"/>
      <c r="E12" s="65"/>
    </row>
    <row r="13" spans="1:5" ht="47" customHeight="1" x14ac:dyDescent="0.35">
      <c r="A13" s="64"/>
      <c r="B13" s="65"/>
      <c r="C13" s="66"/>
      <c r="D13" s="65"/>
      <c r="E13" s="65"/>
    </row>
    <row r="14" spans="1:5" ht="47" customHeight="1" x14ac:dyDescent="0.35">
      <c r="A14" s="64"/>
      <c r="B14" s="65"/>
      <c r="C14" s="66"/>
      <c r="D14" s="65"/>
      <c r="E14" s="65"/>
    </row>
    <row r="15" spans="1:5" x14ac:dyDescent="0.35">
      <c r="A15" s="33" t="s">
        <v>150</v>
      </c>
    </row>
    <row r="17" spans="1:4" x14ac:dyDescent="0.35">
      <c r="A17" s="129" t="s">
        <v>49</v>
      </c>
      <c r="B17" s="146"/>
      <c r="C17" s="146"/>
      <c r="D17" s="147"/>
    </row>
    <row r="18" spans="1:4" x14ac:dyDescent="0.35">
      <c r="A18" s="42" t="s">
        <v>7</v>
      </c>
      <c r="B18" s="137"/>
      <c r="C18" s="144"/>
      <c r="D18" s="145"/>
    </row>
    <row r="19" spans="1:4" x14ac:dyDescent="0.35">
      <c r="A19" s="2" t="s">
        <v>8</v>
      </c>
      <c r="B19" s="137"/>
      <c r="C19" s="144"/>
      <c r="D19" s="145"/>
    </row>
    <row r="20" spans="1:4" ht="14.15" customHeight="1" x14ac:dyDescent="0.35">
      <c r="A20" s="2" t="s">
        <v>41</v>
      </c>
      <c r="B20" s="137"/>
      <c r="C20" s="144"/>
      <c r="D20" s="145"/>
    </row>
    <row r="21" spans="1:4" x14ac:dyDescent="0.35">
      <c r="A21" s="2" t="s">
        <v>83</v>
      </c>
      <c r="B21" s="137"/>
      <c r="C21" s="144"/>
      <c r="D21" s="145"/>
    </row>
    <row r="22" spans="1:4" ht="73.5" customHeight="1" x14ac:dyDescent="0.35">
      <c r="A22" s="2" t="s">
        <v>149</v>
      </c>
      <c r="B22" s="137"/>
      <c r="C22" s="144"/>
      <c r="D22" s="145"/>
    </row>
  </sheetData>
  <sheetProtection algorithmName="SHA-512" hashValue="UB2UeT+g/9KckknYr0RJb5ELep+35U2beeRZR3DgZ4XvXpt4HQdJ1wk+htmCg1PbRSpLq1bo1L8TcgNifzCLoQ==" saltValue="XP8sgXK0tW4oLUNllsTBVw==" spinCount="100000" sheet="1" objects="1" scenarios="1" selectLockedCells="1"/>
  <mergeCells count="13">
    <mergeCell ref="B22:D22"/>
    <mergeCell ref="A7:E7"/>
    <mergeCell ref="A17:D17"/>
    <mergeCell ref="B18:D18"/>
    <mergeCell ref="B19:D19"/>
    <mergeCell ref="B20:D20"/>
    <mergeCell ref="B21:D21"/>
    <mergeCell ref="A1:A5"/>
    <mergeCell ref="B1:E1"/>
    <mergeCell ref="B2:E2"/>
    <mergeCell ref="B3:E3"/>
    <mergeCell ref="B4:E4"/>
    <mergeCell ref="C5:E5"/>
  </mergeCells>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Formulaire demande</vt:lpstr>
      <vt:lpstr>A1 Description</vt:lpstr>
      <vt:lpstr>A2 Récap salaires</vt:lpstr>
      <vt:lpstr>A2 Récap devis</vt:lpstr>
      <vt:lpstr>A3 Plan de financement</vt:lpstr>
      <vt:lpstr>A4 Plan de comm</vt:lpstr>
      <vt:lpstr>A5 Plan de transfert</vt:lpstr>
      <vt:lpstr>'Formulaire demande'!_Hlk157001227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2024-02-28T05:12:41Z</dcterms:modified>
</cp:coreProperties>
</file>